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15" yWindow="750" windowWidth="14940" windowHeight="8640" activeTab="0"/>
  </bookViews>
  <sheets>
    <sheet name="SURS tool" sheetId="1" r:id="rId1"/>
  </sheets>
  <definedNames/>
  <calcPr fullCalcOnLoad="1"/>
</workbook>
</file>

<file path=xl/sharedStrings.xml><?xml version="1.0" encoding="utf-8"?>
<sst xmlns="http://schemas.openxmlformats.org/spreadsheetml/2006/main" count="133" uniqueCount="104">
  <si>
    <t>Areas of Review</t>
  </si>
  <si>
    <t>Name of Reviewer:</t>
  </si>
  <si>
    <t xml:space="preserve">Date of Review: </t>
  </si>
  <si>
    <t>Record 1</t>
  </si>
  <si>
    <t>Record 2</t>
  </si>
  <si>
    <t>Record 3</t>
  </si>
  <si>
    <t>Record 4</t>
  </si>
  <si>
    <t xml:space="preserve">Record 5 </t>
  </si>
  <si>
    <t>Record 6</t>
  </si>
  <si>
    <t>Record 7</t>
  </si>
  <si>
    <t>Record 8</t>
  </si>
  <si>
    <t>Record 9</t>
  </si>
  <si>
    <t>Record 10</t>
  </si>
  <si>
    <t>Totals</t>
  </si>
  <si>
    <t>Total Possible</t>
  </si>
  <si>
    <t>%</t>
  </si>
  <si>
    <t>Reference</t>
  </si>
  <si>
    <t>Auth Dates</t>
  </si>
  <si>
    <t xml:space="preserve">Are all relevant medical conditions and medical information listed and prominently identified? </t>
  </si>
  <si>
    <t>Are the methods or interventions to achieving goals clearly identified?</t>
  </si>
  <si>
    <t xml:space="preserve">Are the goals/objectives measurable? </t>
  </si>
  <si>
    <t>Are the target dates for completion individualized and specific to each goal and objective?</t>
  </si>
  <si>
    <t>Intake, Assessment &amp; Referral</t>
  </si>
  <si>
    <t>Does each progress note clearly document what occurred during the session (i.e. the data/facts of what happened in the session)?</t>
  </si>
  <si>
    <t>Recovery</t>
  </si>
  <si>
    <t>Quality Indicators</t>
  </si>
  <si>
    <t>Progress Notes</t>
  </si>
  <si>
    <t>Section Total Score:</t>
  </si>
  <si>
    <t>Does the record contain evidence that efforts were made to identify any cultural preferences of the Member/Family?</t>
  </si>
  <si>
    <t>Provider Name:</t>
  </si>
  <si>
    <t>Does the record contain evidence that an assessment tool (related to evidence-based recovery-oriented services) is being completed and used to inform the  service planning process?</t>
  </si>
  <si>
    <t>Physical Health-Behavioral Health Coordination</t>
  </si>
  <si>
    <t>Member Name</t>
  </si>
  <si>
    <t>DOB</t>
  </si>
  <si>
    <t>County</t>
  </si>
  <si>
    <t xml:space="preserve">Does the plan identify antecedents and/or triggers to a potential relapse for the Member? </t>
  </si>
  <si>
    <t xml:space="preserve">Does the plan identify early warning signs of what could be a crisis/relapse for the Member (i.e. specific feelings or actions the Member may exhibit prior to a relapsing)? </t>
  </si>
  <si>
    <t>Does the plan include steps the Member can take in order to prevent a potential relapse (e.g. connect with sober supports, use of coping skills to deal with cravings, attend a meeting, call sponsor, etc.)?</t>
  </si>
  <si>
    <t xml:space="preserve">Does the plan actively incorporate Member strengths and interests as a means to prevent a potential relapse? </t>
  </si>
  <si>
    <t>Are contact numbers to be used in relapse situations present (e.g. natural supports, community supports, identified sober supports, etc.)?</t>
  </si>
  <si>
    <t>Does the plan outline steps natural supports can take to assist a Member when showing signs of relapse (e.g. call sponsor, help the person get to a meeting, remove persons, places, things, remind them to use coping skills, etc.)?</t>
  </si>
  <si>
    <t xml:space="preserve">Does the record contain evidence that, following a relapse, the service team has reviewed the relapse prevention plan for effectiveness, and made changes as appropriate? </t>
  </si>
  <si>
    <t>Does each progress note clearly document the plan for future sessions/service (score as 0 if it only notes the date of next session)?</t>
  </si>
  <si>
    <t xml:space="preserve">Does the record document that Member has a current Primary Care Physician (or document assistance with obtaining, if needed)?  </t>
  </si>
  <si>
    <t>Do the activities/objectives/interventions change as progress (or regression) is noted?</t>
  </si>
  <si>
    <t xml:space="preserve">Does the plan build on the strengths and interests of the Member?  </t>
  </si>
  <si>
    <t xml:space="preserve">Do the progress notes reflect the Member's response to services/progress toward goals  (i.e. does the daily entry include the individual response to service)? </t>
  </si>
  <si>
    <t xml:space="preserve">Do service plans and daily entries reflect applicable cultural preferences as identified? </t>
  </si>
  <si>
    <t xml:space="preserve">Does the record contain evidence that support (to include discussion and referrals as necessary and appropriate) related to medications and/or overall wellness was provided and incorporated into service plan as appropriate (assisting with referrals for psychiatric evaluation, support in discussing medications with provider)? </t>
  </si>
  <si>
    <t>Does the record contain evidence that plans for wellness after service (i.e. aftercare plans) started upon admission?</t>
  </si>
  <si>
    <t>Discharge/Aftercare Planning &amp; Summary</t>
  </si>
  <si>
    <t>Does the record contain evidence that attempts were made to strengthen community and natural supports, to assist the Member in preparing for wellness after discharge?</t>
  </si>
  <si>
    <t xml:space="preserve">Does the chart document the use of outcome tools  related to evidenced-based, recovery- oriented services? </t>
  </si>
  <si>
    <t xml:space="preserve">Does the chart document that outcome tools related to evidenced-based, recovery-oriented services are used to inform the service-planning process? </t>
  </si>
  <si>
    <t>QI Reviewer must complete boxes below for review to be complete:</t>
  </si>
  <si>
    <t>YES</t>
  </si>
  <si>
    <t>NO</t>
  </si>
  <si>
    <t>IF YES, EXPLAIN</t>
  </si>
  <si>
    <t>QOCC Referral</t>
  </si>
  <si>
    <t>SIU Referral</t>
  </si>
  <si>
    <t>encounter forms missing (SIU referral if check yes)</t>
  </si>
  <si>
    <t>Relapse Prevention Plan</t>
  </si>
  <si>
    <t>When applicable, does the record reflect past and present psychiatric symptoms (including past and present suicidal ideation/ homicidal ideation or self-injurious behavior) and past and present mental health treatments?</t>
  </si>
  <si>
    <t>Service/Recovery/Rehabilitation Planning</t>
  </si>
  <si>
    <t xml:space="preserve">Are the goals and objectives individualized and specific to the Member's assessed needs? </t>
  </si>
  <si>
    <t xml:space="preserve">Does the record contain evidence that aftercare plans (i.e. the skills/supports/plans the Member will use to maintain wellness after service ends) were actively initiated prior to discharge? </t>
  </si>
  <si>
    <t>Does the record focus not only on symptom reduction but also address quality of life factors such as improving skills, relationships, living arrangements, or participation in social or recreational activities, or use of community resources?</t>
  </si>
  <si>
    <t xml:space="preserve">Are the activities of the plan reflected in the daily entry/progress note (i.e. are the services provided within the context of the plan)? </t>
  </si>
  <si>
    <t xml:space="preserve">Does the record contain evidence of trauma screening having been completed; and if trauma is identified, did the provider attempt to link the Member with treatment to address the trauma?  </t>
  </si>
  <si>
    <t>Does the record reflect substance abuse history (current use, last use) and withdrawal/delirium tremens/seizure history and past treatment?</t>
  </si>
  <si>
    <t>Does the service/recovery plan include measurable baseline information?</t>
  </si>
  <si>
    <t>Recovery Principle</t>
  </si>
  <si>
    <t>Industry Standard</t>
  </si>
  <si>
    <t>PerformCare Provider Manual Chapter VII, Communication Requirements and Continuity of Care</t>
  </si>
  <si>
    <t>PerformCare Provider Manual Chapter VII, Discharge Planning</t>
  </si>
  <si>
    <t>PerformCare Provider Manual Chapter XI, Expectations for Treatment Planning and Progress Reporting</t>
  </si>
  <si>
    <t>Recovery Principle; PerformCare Provider Manual Chapter VII, Commitment to Child/Adolescent Services System Program &amp; Commitment to Community Support Program (CSP) Principles</t>
  </si>
  <si>
    <t>PerformCare Provider Manual Chapter VII, Commitment to Outcome Focus</t>
  </si>
  <si>
    <t>PerformCare Provider Manual Chapter VII, Medical Records Standards</t>
  </si>
  <si>
    <t>Recovery Principle; PerformCare Provider Manual Chapter VII Commitment to Cultural Competence and Diversity Awareness</t>
  </si>
  <si>
    <t>SAMHSA; PerformCare Provider Manual Chapter VII, Medical Records Standards</t>
  </si>
  <si>
    <t>Recovery Principle; PerformCare Provider Manual Chapter VII Medical Records Standards</t>
  </si>
  <si>
    <t xml:space="preserve">PerformCare Provider Manual Chapter XI, Expectations for Treatment Planning </t>
  </si>
  <si>
    <t xml:space="preserve">PerformCare Provider Manual Chapter VII, Medical Records Standards, &amp; Chapter XI, Expectations for Treatment Planning </t>
  </si>
  <si>
    <t>1101.51; MAB 29-02-03, 33-02-03, 41-02-02</t>
  </si>
  <si>
    <t>Recovery Principle; PerformCare Provider Manual Chapter VII, Commitment to Cultural Competence and Diversity Awareness</t>
  </si>
  <si>
    <t>Recovery Principle; PerformCare Provider&amp;  Manual Chapter VII, Commitment to Recovery Principles &amp; Commitment to Community Support (CSP) Principles</t>
  </si>
  <si>
    <t>PerformCare Provider Manual Chapter VII, Commitment to Recovery Principles</t>
  </si>
  <si>
    <t>Recovery Principle; PerformCare Provider Manual Chapter VII, Commitment to Recovery Principles</t>
  </si>
  <si>
    <t xml:space="preserve">Coordination &amp; Continuity of Care </t>
  </si>
  <si>
    <t xml:space="preserve">Grand Total and Summary Percentage: </t>
  </si>
  <si>
    <r>
      <t xml:space="preserve">Does the plan contain </t>
    </r>
    <r>
      <rPr>
        <b/>
        <sz val="10"/>
        <rFont val="Georgia"/>
        <family val="1"/>
      </rPr>
      <t>measurable discharge criteria</t>
    </r>
    <r>
      <rPr>
        <sz val="10"/>
        <rFont val="Georgia"/>
        <family val="1"/>
      </rPr>
      <t xml:space="preserve"> (</t>
    </r>
    <r>
      <rPr>
        <i/>
        <sz val="10"/>
        <rFont val="Georgia"/>
        <family val="1"/>
      </rPr>
      <t>the specific level or conditions that needs to be achieved for the Member to be ready for services to end</t>
    </r>
    <r>
      <rPr>
        <sz val="10"/>
        <rFont val="Georgia"/>
        <family val="1"/>
      </rPr>
      <t xml:space="preserve">) </t>
    </r>
    <r>
      <rPr>
        <b/>
        <sz val="10"/>
        <rFont val="Georgia"/>
        <family val="1"/>
      </rPr>
      <t>AND clear aftercare plan</t>
    </r>
    <r>
      <rPr>
        <sz val="10"/>
        <rFont val="Georgia"/>
        <family val="1"/>
      </rPr>
      <t xml:space="preserve"> (</t>
    </r>
    <r>
      <rPr>
        <i/>
        <sz val="10"/>
        <rFont val="Georgia"/>
        <family val="1"/>
      </rPr>
      <t>the skills/supports/plans the Member will use to maintain wellness after service ends</t>
    </r>
    <r>
      <rPr>
        <sz val="10"/>
        <rFont val="Georgia"/>
        <family val="1"/>
      </rPr>
      <t>)?</t>
    </r>
  </si>
  <si>
    <t>OMHSAS-06-03; PerformCare Provider Manual Chapter VII, Medical Records Standards</t>
  </si>
  <si>
    <t>Does the record contain evidence that there was collaboration (e.g. forwarded discharge summary, most recent treatment/service plan, communication by phone, etc.) between the provider and all funded aftercare services, (as appropriate and with Member's agreement)?</t>
  </si>
  <si>
    <t>Substance Use Rehabilitation Services specific indicators</t>
  </si>
  <si>
    <r>
      <t xml:space="preserve">Does the </t>
    </r>
    <r>
      <rPr>
        <b/>
        <sz val="10"/>
        <rFont val="Georgia"/>
        <family val="1"/>
      </rPr>
      <t>discharge management plan (paperwork given to Member at time of discharge)</t>
    </r>
    <r>
      <rPr>
        <sz val="10"/>
        <rFont val="Georgia"/>
        <family val="1"/>
      </rPr>
      <t xml:space="preserve"> include Member's identified community supports, providers, and resources? 
For all formal/funded services, the following must be included: 
Name of Provider 
Level of Care  
Provider Address/Location 
Phone Number 
Appointment Date/Time</t>
    </r>
  </si>
  <si>
    <r>
      <t xml:space="preserve">Is communication with Primary Care Physician at start of services documented? </t>
    </r>
    <r>
      <rPr>
        <b/>
        <sz val="10"/>
        <rFont val="Georgia"/>
        <family val="1"/>
      </rPr>
      <t>(n/a for any substance-related services)</t>
    </r>
    <r>
      <rPr>
        <sz val="10"/>
        <rFont val="Georgia"/>
        <family val="1"/>
      </rPr>
      <t xml:space="preserve"> </t>
    </r>
  </si>
  <si>
    <r>
      <t xml:space="preserve">Is communication with Primary Care Physician at discharge documented? </t>
    </r>
    <r>
      <rPr>
        <b/>
        <sz val="10"/>
        <rFont val="Georgia"/>
        <family val="1"/>
      </rPr>
      <t>(n/a for any substance-related services)</t>
    </r>
  </si>
  <si>
    <t>PerformCare Provider Notice AD 18 101 Discharge Management Plans</t>
  </si>
  <si>
    <t>Does the record contain evidence  of screening for Member’s tobacco use, and if appropriate, provided with tobacco use cessation information (age 10 and up or if there is a suspicion of use at any age)?</t>
  </si>
  <si>
    <t>Does the record contain evidence of shared decision making (i.e. service meets need of Member rather than fit Member into existing structure; evidence of collaboration/discussion between Member and provider)?</t>
  </si>
  <si>
    <t xml:space="preserve">Does the record contain a list of medications including presciber? </t>
  </si>
  <si>
    <t xml:space="preserve">Does the treatment record reflect continuity and coordination of care with other behavioral health providers, when applicable? </t>
  </si>
  <si>
    <t>Substance Use Recovery Services Tool 2020</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</si>
</sst>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82">
    <font>
      <sz val="10"/>
      <name val="Arial"/>
      <family val="0"/>
    </font>
    <font>
      <sz val="11"/>
      <color indexed="8"/>
      <name val="Calibri"/>
      <family val="2"/>
    </font>
    <font>
      <sz val="10"/>
      <color indexed="8"/>
      <name val="Arial"/>
      <family val="2"/>
    </font>
    <font>
      <sz val="8"/>
      <name val="Arial"/>
      <family val="2"/>
    </font>
    <font>
      <sz val="10"/>
      <color indexed="10"/>
      <name val="Arial"/>
      <family val="2"/>
    </font>
    <font>
      <b/>
      <sz val="12"/>
      <name val="Arial"/>
      <family val="2"/>
    </font>
    <font>
      <sz val="9"/>
      <name val="Arial"/>
      <family val="2"/>
    </font>
    <font>
      <i/>
      <sz val="10"/>
      <name val="Arial"/>
      <family val="2"/>
    </font>
    <font>
      <b/>
      <sz val="16"/>
      <name val="Aharoni"/>
      <family val="0"/>
    </font>
    <font>
      <sz val="9"/>
      <name val="Georgia"/>
      <family val="1"/>
    </font>
    <font>
      <i/>
      <sz val="9"/>
      <name val="Georgia"/>
      <family val="1"/>
    </font>
    <font>
      <sz val="9"/>
      <color indexed="10"/>
      <name val="Georgia"/>
      <family val="1"/>
    </font>
    <font>
      <b/>
      <sz val="9"/>
      <name val="Georgia"/>
      <family val="1"/>
    </font>
    <font>
      <b/>
      <sz val="9"/>
      <color indexed="10"/>
      <name val="Georgia"/>
      <family val="1"/>
    </font>
    <font>
      <b/>
      <sz val="14"/>
      <color indexed="10"/>
      <name val="Georgia"/>
      <family val="1"/>
    </font>
    <font>
      <b/>
      <sz val="10"/>
      <name val="Georgia"/>
      <family val="1"/>
    </font>
    <font>
      <b/>
      <i/>
      <sz val="10"/>
      <color indexed="8"/>
      <name val="Georgia"/>
      <family val="1"/>
    </font>
    <font>
      <sz val="10"/>
      <color indexed="8"/>
      <name val="Georgia"/>
      <family val="1"/>
    </font>
    <font>
      <b/>
      <sz val="10"/>
      <color indexed="8"/>
      <name val="Georgia"/>
      <family val="1"/>
    </font>
    <font>
      <b/>
      <i/>
      <sz val="10"/>
      <name val="Georgia"/>
      <family val="1"/>
    </font>
    <font>
      <sz val="10"/>
      <name val="Georgia"/>
      <family val="1"/>
    </font>
    <font>
      <i/>
      <sz val="10"/>
      <name val="Georgia"/>
      <family val="1"/>
    </font>
    <font>
      <b/>
      <sz val="12"/>
      <name val="Georgia"/>
      <family val="1"/>
    </font>
    <font>
      <sz val="12"/>
      <name val="Georgia"/>
      <family val="1"/>
    </font>
    <font>
      <b/>
      <sz val="11"/>
      <name val="Georg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10"/>
      <name val="Arial"/>
      <family val="2"/>
    </font>
    <font>
      <b/>
      <sz val="10"/>
      <color indexed="10"/>
      <name val="Arial"/>
      <family val="2"/>
    </font>
    <font>
      <b/>
      <sz val="14"/>
      <color indexed="60"/>
      <name val="Aharoni"/>
      <family val="0"/>
    </font>
    <font>
      <sz val="9"/>
      <color indexed="8"/>
      <name val="Georgia"/>
      <family val="1"/>
    </font>
    <font>
      <sz val="8"/>
      <color indexed="8"/>
      <name val="Georgia"/>
      <family val="1"/>
    </font>
    <font>
      <sz val="10"/>
      <color indexed="10"/>
      <name val="Georgia"/>
      <family val="1"/>
    </font>
    <font>
      <i/>
      <sz val="9"/>
      <color indexed="8"/>
      <name val="Georgia"/>
      <family val="1"/>
    </font>
    <font>
      <b/>
      <i/>
      <sz val="12"/>
      <color indexed="8"/>
      <name val="Georg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FF0000"/>
      <name val="Arial"/>
      <family val="2"/>
    </font>
    <font>
      <sz val="10"/>
      <color rgb="FFFF0000"/>
      <name val="Arial"/>
      <family val="2"/>
    </font>
    <font>
      <b/>
      <sz val="10"/>
      <color rgb="FFFF0000"/>
      <name val="Arial"/>
      <family val="2"/>
    </font>
    <font>
      <b/>
      <sz val="14"/>
      <color theme="5" tint="-0.24997000396251678"/>
      <name val="Aharoni"/>
      <family val="0"/>
    </font>
    <font>
      <sz val="9"/>
      <color theme="1"/>
      <name val="Georgia"/>
      <family val="1"/>
    </font>
    <font>
      <sz val="9"/>
      <color rgb="FFFF0000"/>
      <name val="Georgia"/>
      <family val="1"/>
    </font>
    <font>
      <sz val="8"/>
      <color theme="1"/>
      <name val="Georgia"/>
      <family val="1"/>
    </font>
    <font>
      <sz val="10"/>
      <color theme="1"/>
      <name val="Georgia"/>
      <family val="1"/>
    </font>
    <font>
      <sz val="10"/>
      <color rgb="FFFF0000"/>
      <name val="Georgia"/>
      <family val="1"/>
    </font>
    <font>
      <i/>
      <sz val="9"/>
      <color theme="1"/>
      <name val="Georgia"/>
      <family val="1"/>
    </font>
    <font>
      <b/>
      <i/>
      <sz val="12"/>
      <color theme="1"/>
      <name val="Georgia"/>
      <family val="1"/>
    </font>
    <font>
      <b/>
      <sz val="10"/>
      <color theme="1"/>
      <name val="Georgia"/>
      <family val="1"/>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3499799966812134"/>
        <bgColor indexed="64"/>
      </patternFill>
    </fill>
    <fill>
      <patternFill patternType="solid">
        <fgColor theme="3" tint="0.5999900102615356"/>
        <bgColor indexed="64"/>
      </patternFill>
    </fill>
    <fill>
      <patternFill patternType="solid">
        <fgColor rgb="FF0070C0"/>
        <bgColor indexed="64"/>
      </patternFill>
    </fill>
    <fill>
      <patternFill patternType="solid">
        <fgColor rgb="FFFC1010"/>
        <bgColor indexed="64"/>
      </patternFill>
    </fill>
    <fill>
      <patternFill patternType="solid">
        <fgColor indexed="9"/>
        <bgColor indexed="64"/>
      </patternFill>
    </fill>
    <fill>
      <patternFill patternType="solid">
        <fgColor theme="1"/>
        <bgColor indexed="64"/>
      </patternFill>
    </fill>
    <fill>
      <patternFill patternType="solid">
        <fgColor rgb="FF92D050"/>
        <bgColor indexed="64"/>
      </patternFill>
    </fill>
    <fill>
      <patternFill patternType="solid">
        <fgColor rgb="FFFFFF71"/>
        <bgColor indexed="64"/>
      </patternFill>
    </fill>
    <fill>
      <patternFill patternType="solid">
        <fgColor rgb="FFFF6969"/>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thin"/>
      <right style="thin"/>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right style="thin"/>
      <top style="medium"/>
      <bottom/>
    </border>
    <border>
      <left style="thin"/>
      <right style="thin"/>
      <top style="medium"/>
      <bottom/>
    </border>
    <border>
      <left style="thin"/>
      <right style="thin"/>
      <top style="medium"/>
      <bottom style="medium"/>
    </border>
    <border>
      <left style="thin"/>
      <right style="thin"/>
      <top>
        <color indexed="63"/>
      </top>
      <bottom style="thin"/>
    </border>
    <border>
      <left style="medium"/>
      <right style="medium"/>
      <top>
        <color indexed="63"/>
      </top>
      <bottom style="medium"/>
    </border>
    <border>
      <left style="thin"/>
      <right style="thin"/>
      <top>
        <color indexed="63"/>
      </top>
      <bottom>
        <color indexed="63"/>
      </bottom>
    </border>
    <border>
      <left style="medium"/>
      <right style="medium"/>
      <top style="medium"/>
      <bottom style="medium"/>
    </border>
    <border>
      <left>
        <color indexed="63"/>
      </left>
      <right>
        <color indexed="63"/>
      </right>
      <top style="medium"/>
      <bottom style="medium"/>
    </border>
    <border>
      <left style="thin"/>
      <right>
        <color indexed="63"/>
      </right>
      <top style="thin"/>
      <bottom style="thin"/>
    </border>
    <border>
      <left style="medium"/>
      <right style="medium"/>
      <top style="medium"/>
      <bottom>
        <color indexed="63"/>
      </bottom>
    </border>
    <border>
      <left style="medium"/>
      <right style="medium"/>
      <top style="thin"/>
      <bottom style="medium"/>
    </border>
    <border>
      <left>
        <color indexed="63"/>
      </left>
      <right>
        <color indexed="63"/>
      </right>
      <top style="medium"/>
      <bottom>
        <color indexed="63"/>
      </bottom>
    </border>
    <border>
      <left style="medium"/>
      <right>
        <color indexed="63"/>
      </right>
      <top style="medium"/>
      <bottom style="medium"/>
    </border>
    <border>
      <left style="medium"/>
      <right style="thin"/>
      <top style="medium"/>
      <bottom style="medium"/>
    </border>
    <border>
      <left style="thin"/>
      <right style="medium"/>
      <top style="medium"/>
      <bottom style="medium"/>
    </border>
    <border>
      <left>
        <color indexed="63"/>
      </left>
      <right style="medium"/>
      <top style="medium"/>
      <bottom style="medium"/>
    </border>
    <border>
      <left style="thin"/>
      <right style="thin"/>
      <top style="thin"/>
      <bottom>
        <color indexed="63"/>
      </bottom>
    </border>
    <border>
      <left style="medium"/>
      <right style="thin"/>
      <top style="medium"/>
      <bottom>
        <color indexed="63"/>
      </bottom>
    </border>
    <border>
      <left/>
      <right style="thin"/>
      <top>
        <color indexed="63"/>
      </top>
      <bottom style="thin"/>
    </border>
    <border>
      <left style="medium"/>
      <right style="medium"/>
      <top style="medium"/>
      <bottom style="thin"/>
    </border>
    <border>
      <left style="medium"/>
      <right style="medium"/>
      <top style="thin"/>
      <bottom style="thin"/>
    </border>
    <border>
      <left style="medium"/>
      <right style="medium"/>
      <top>
        <color indexed="63"/>
      </top>
      <bottom style="thin"/>
    </border>
    <border>
      <left style="thin"/>
      <right>
        <color indexed="63"/>
      </right>
      <top>
        <color indexed="63"/>
      </top>
      <bottom style="thin"/>
    </border>
    <border>
      <left/>
      <right>
        <color indexed="63"/>
      </right>
      <top>
        <color indexed="63"/>
      </top>
      <bottom style="thin"/>
    </border>
    <border>
      <left>
        <color indexed="63"/>
      </left>
      <right>
        <color indexed="63"/>
      </right>
      <top style="thin"/>
      <bottom style="thin"/>
    </border>
    <border>
      <left style="medium"/>
      <right>
        <color indexed="63"/>
      </right>
      <top style="medium"/>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0" applyNumberFormat="0" applyBorder="0" applyAlignment="0" applyProtection="0"/>
    <xf numFmtId="0" fontId="54" fillId="27" borderId="1" applyNumberFormat="0" applyAlignment="0" applyProtection="0"/>
    <xf numFmtId="0" fontId="5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65">
    <xf numFmtId="0" fontId="0" fillId="0" borderId="0" xfId="0" applyAlignment="1">
      <alignment/>
    </xf>
    <xf numFmtId="0" fontId="0" fillId="0" borderId="0" xfId="0" applyAlignment="1" applyProtection="1">
      <alignment/>
      <protection locked="0"/>
    </xf>
    <xf numFmtId="0" fontId="4" fillId="0" borderId="0" xfId="0" applyFont="1" applyAlignment="1" applyProtection="1">
      <alignment/>
      <protection locked="0"/>
    </xf>
    <xf numFmtId="0" fontId="0" fillId="0" borderId="0" xfId="0" applyAlignment="1" applyProtection="1">
      <alignment horizontal="center"/>
      <protection locked="0"/>
    </xf>
    <xf numFmtId="0" fontId="7" fillId="0" borderId="0" xfId="0" applyFont="1" applyBorder="1" applyAlignment="1" applyProtection="1">
      <alignment horizontal="left" wrapText="1"/>
      <protection locked="0"/>
    </xf>
    <xf numFmtId="0" fontId="0" fillId="0" borderId="10" xfId="0" applyBorder="1" applyAlignment="1" applyProtection="1">
      <alignment horizontal="center"/>
      <protection locked="0"/>
    </xf>
    <xf numFmtId="0" fontId="0" fillId="0" borderId="0" xfId="0" applyAlignment="1" applyProtection="1">
      <alignment/>
      <protection/>
    </xf>
    <xf numFmtId="0" fontId="0" fillId="0" borderId="0" xfId="0" applyFill="1" applyAlignment="1" applyProtection="1">
      <alignment/>
      <protection locked="0"/>
    </xf>
    <xf numFmtId="0" fontId="3" fillId="0" borderId="11" xfId="0" applyFont="1" applyBorder="1" applyAlignment="1" applyProtection="1">
      <alignment horizontal="center"/>
      <protection locked="0"/>
    </xf>
    <xf numFmtId="0" fontId="0" fillId="0" borderId="0" xfId="0" applyFont="1" applyFill="1" applyAlignment="1" applyProtection="1">
      <alignment/>
      <protection locked="0"/>
    </xf>
    <xf numFmtId="0" fontId="5" fillId="0" borderId="0" xfId="0" applyFont="1" applyBorder="1" applyAlignment="1" applyProtection="1">
      <alignment horizontal="center" wrapText="1"/>
      <protection/>
    </xf>
    <xf numFmtId="0" fontId="0" fillId="0" borderId="12" xfId="0" applyFont="1" applyBorder="1" applyAlignment="1" applyProtection="1">
      <alignment horizontal="center"/>
      <protection locked="0"/>
    </xf>
    <xf numFmtId="0" fontId="6" fillId="0" borderId="0" xfId="0" applyFont="1" applyBorder="1" applyAlignment="1" applyProtection="1">
      <alignment horizontal="center"/>
      <protection locked="0"/>
    </xf>
    <xf numFmtId="0" fontId="6" fillId="0" borderId="0" xfId="0" applyFont="1" applyBorder="1" applyAlignment="1" applyProtection="1">
      <alignment horizontal="center" wrapText="1"/>
      <protection locked="0"/>
    </xf>
    <xf numFmtId="0" fontId="0" fillId="0" borderId="11" xfId="0" applyFont="1" applyBorder="1" applyAlignment="1" applyProtection="1">
      <alignment horizontal="center"/>
      <protection locked="0"/>
    </xf>
    <xf numFmtId="0" fontId="6" fillId="0" borderId="11" xfId="0" applyFont="1" applyBorder="1" applyAlignment="1" applyProtection="1">
      <alignment horizontal="center" wrapText="1"/>
      <protection locked="0"/>
    </xf>
    <xf numFmtId="0" fontId="6" fillId="0" borderId="0" xfId="0" applyFont="1" applyAlignment="1" applyProtection="1">
      <alignment horizontal="center" wrapText="1"/>
      <protection locked="0"/>
    </xf>
    <xf numFmtId="0" fontId="6" fillId="0" borderId="0" xfId="0" applyFont="1" applyFill="1" applyAlignment="1" applyProtection="1">
      <alignment horizontal="center" wrapText="1"/>
      <protection locked="0"/>
    </xf>
    <xf numFmtId="14" fontId="6" fillId="0" borderId="0" xfId="0" applyNumberFormat="1" applyFont="1" applyFill="1" applyAlignment="1" applyProtection="1">
      <alignment horizontal="center" wrapText="1"/>
      <protection locked="0"/>
    </xf>
    <xf numFmtId="0" fontId="6" fillId="0" borderId="10" xfId="0" applyFont="1"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3" xfId="0" applyFont="1" applyBorder="1" applyAlignment="1" applyProtection="1">
      <alignment horizontal="center" wrapText="1"/>
      <protection locked="0"/>
    </xf>
    <xf numFmtId="0" fontId="0" fillId="0" borderId="14" xfId="0" applyBorder="1" applyAlignment="1" applyProtection="1">
      <alignment horizontal="center" wrapText="1"/>
      <protection locked="0"/>
    </xf>
    <xf numFmtId="0" fontId="70" fillId="0" borderId="0" xfId="0" applyFont="1" applyFill="1" applyBorder="1" applyAlignment="1" applyProtection="1">
      <alignment horizontal="center" wrapText="1"/>
      <protection locked="0"/>
    </xf>
    <xf numFmtId="0" fontId="71" fillId="0" borderId="0" xfId="0" applyFont="1" applyFill="1" applyAlignment="1" applyProtection="1">
      <alignment wrapText="1"/>
      <protection locked="0"/>
    </xf>
    <xf numFmtId="0" fontId="71" fillId="0" borderId="0" xfId="0" applyFont="1" applyAlignment="1" applyProtection="1">
      <alignment wrapText="1"/>
      <protection locked="0"/>
    </xf>
    <xf numFmtId="0" fontId="71" fillId="0" borderId="0" xfId="0" applyFont="1" applyBorder="1" applyAlignment="1" applyProtection="1">
      <alignment wrapText="1"/>
      <protection locked="0"/>
    </xf>
    <xf numFmtId="0" fontId="72" fillId="0" borderId="0" xfId="0" applyFont="1" applyAlignment="1" applyProtection="1">
      <alignment wrapText="1"/>
      <protection locked="0"/>
    </xf>
    <xf numFmtId="0" fontId="8" fillId="33" borderId="12" xfId="0" applyFont="1" applyFill="1" applyBorder="1" applyAlignment="1" applyProtection="1">
      <alignment horizontal="center" wrapText="1"/>
      <protection locked="0"/>
    </xf>
    <xf numFmtId="0" fontId="73" fillId="33" borderId="15" xfId="0" applyFont="1" applyFill="1" applyBorder="1" applyAlignment="1" applyProtection="1">
      <alignment horizontal="center" wrapText="1"/>
      <protection locked="0"/>
    </xf>
    <xf numFmtId="0" fontId="0" fillId="0" borderId="0" xfId="0" applyFill="1" applyBorder="1" applyAlignment="1" applyProtection="1">
      <alignment/>
      <protection locked="0"/>
    </xf>
    <xf numFmtId="0" fontId="8" fillId="0" borderId="0" xfId="0" applyFont="1" applyFill="1" applyBorder="1" applyAlignment="1" applyProtection="1">
      <alignment horizontal="center" wrapText="1"/>
      <protection/>
    </xf>
    <xf numFmtId="0" fontId="5" fillId="0" borderId="0" xfId="0" applyFont="1" applyFill="1" applyBorder="1" applyAlignment="1" applyProtection="1">
      <alignment horizontal="center" wrapText="1"/>
      <protection/>
    </xf>
    <xf numFmtId="0" fontId="0" fillId="0" borderId="11" xfId="0" applyBorder="1" applyAlignment="1" applyProtection="1">
      <alignment horizontal="center"/>
      <protection locked="0"/>
    </xf>
    <xf numFmtId="0" fontId="3" fillId="0" borderId="16" xfId="0" applyFont="1" applyBorder="1" applyAlignment="1" applyProtection="1">
      <alignment horizontal="center"/>
      <protection locked="0"/>
    </xf>
    <xf numFmtId="0" fontId="0" fillId="0" borderId="16" xfId="0" applyBorder="1" applyAlignment="1" applyProtection="1">
      <alignment horizontal="center"/>
      <protection locked="0"/>
    </xf>
    <xf numFmtId="0" fontId="8" fillId="33" borderId="17" xfId="0" applyFont="1" applyFill="1" applyBorder="1" applyAlignment="1" applyProtection="1">
      <alignment horizontal="center" wrapText="1"/>
      <protection locked="0"/>
    </xf>
    <xf numFmtId="0" fontId="6" fillId="0" borderId="18" xfId="0" applyFont="1" applyBorder="1" applyAlignment="1" applyProtection="1">
      <alignment horizontal="center" wrapText="1"/>
      <protection locked="0"/>
    </xf>
    <xf numFmtId="0" fontId="6" fillId="0" borderId="19" xfId="0" applyFont="1" applyFill="1" applyBorder="1" applyAlignment="1" applyProtection="1">
      <alignment horizontal="center" wrapText="1"/>
      <protection locked="0"/>
    </xf>
    <xf numFmtId="0" fontId="9" fillId="0" borderId="20" xfId="0" applyFont="1" applyBorder="1" applyAlignment="1" applyProtection="1">
      <alignment horizontal="center" wrapText="1"/>
      <protection locked="0"/>
    </xf>
    <xf numFmtId="0" fontId="9" fillId="0" borderId="21" xfId="0" applyFont="1" applyBorder="1" applyAlignment="1" applyProtection="1">
      <alignment horizontal="center" wrapText="1"/>
      <protection locked="0"/>
    </xf>
    <xf numFmtId="0" fontId="9" fillId="0" borderId="21" xfId="0" applyFont="1" applyBorder="1" applyAlignment="1" applyProtection="1">
      <alignment horizontal="center"/>
      <protection locked="0"/>
    </xf>
    <xf numFmtId="0" fontId="10" fillId="0" borderId="11" xfId="0" applyFont="1" applyFill="1" applyBorder="1" applyAlignment="1" applyProtection="1">
      <alignment horizontal="center"/>
      <protection locked="0"/>
    </xf>
    <xf numFmtId="0" fontId="9" fillId="34" borderId="0" xfId="0" applyFont="1" applyFill="1" applyBorder="1" applyAlignment="1" applyProtection="1">
      <alignment horizontal="center"/>
      <protection locked="0"/>
    </xf>
    <xf numFmtId="0" fontId="9" fillId="34" borderId="0" xfId="0" applyFont="1" applyFill="1" applyBorder="1" applyAlignment="1" applyProtection="1">
      <alignment horizontal="center" wrapText="1"/>
      <protection locked="0"/>
    </xf>
    <xf numFmtId="0" fontId="74" fillId="0" borderId="11" xfId="0" applyFont="1" applyFill="1" applyBorder="1" applyAlignment="1" applyProtection="1">
      <alignment horizontal="center" wrapText="1"/>
      <protection locked="0"/>
    </xf>
    <xf numFmtId="0" fontId="9" fillId="0" borderId="0" xfId="0" applyFont="1" applyAlignment="1" applyProtection="1">
      <alignment horizontal="center"/>
      <protection locked="0"/>
    </xf>
    <xf numFmtId="0" fontId="12"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24" xfId="0" applyFont="1" applyBorder="1" applyAlignment="1" applyProtection="1">
      <alignment horizontal="center" wrapText="1"/>
      <protection/>
    </xf>
    <xf numFmtId="0" fontId="9" fillId="0" borderId="25" xfId="0" applyFont="1" applyBorder="1" applyAlignment="1" applyProtection="1">
      <alignment horizontal="center"/>
      <protection locked="0"/>
    </xf>
    <xf numFmtId="0" fontId="75" fillId="0" borderId="26" xfId="0" applyFont="1" applyFill="1" applyBorder="1" applyAlignment="1" applyProtection="1">
      <alignment horizontal="left" vertical="top" wrapText="1"/>
      <protection/>
    </xf>
    <xf numFmtId="0" fontId="12" fillId="34" borderId="27" xfId="0" applyFont="1" applyFill="1" applyBorder="1" applyAlignment="1" applyProtection="1">
      <alignment vertical="top" wrapText="1"/>
      <protection locked="0"/>
    </xf>
    <xf numFmtId="0" fontId="9" fillId="0" borderId="0" xfId="0" applyFont="1" applyAlignment="1" applyProtection="1">
      <alignment/>
      <protection locked="0"/>
    </xf>
    <xf numFmtId="0" fontId="9" fillId="0" borderId="11" xfId="0" applyFont="1" applyFill="1" applyBorder="1" applyAlignment="1" applyProtection="1">
      <alignment/>
      <protection locked="0"/>
    </xf>
    <xf numFmtId="0" fontId="10" fillId="0" borderId="28" xfId="0" applyFont="1" applyFill="1" applyBorder="1" applyAlignment="1" applyProtection="1">
      <alignment horizontal="center"/>
      <protection locked="0"/>
    </xf>
    <xf numFmtId="0" fontId="11" fillId="0" borderId="26" xfId="0" applyFont="1" applyFill="1" applyBorder="1" applyAlignment="1" applyProtection="1">
      <alignment horizontal="left" vertical="top" wrapText="1"/>
      <protection/>
    </xf>
    <xf numFmtId="0" fontId="75" fillId="0" borderId="0" xfId="0" applyFont="1" applyAlignment="1" applyProtection="1">
      <alignment wrapText="1"/>
      <protection locked="0"/>
    </xf>
    <xf numFmtId="0" fontId="11" fillId="0" borderId="29" xfId="0" applyFont="1" applyFill="1" applyBorder="1" applyAlignment="1" applyProtection="1">
      <alignment horizontal="left" vertical="top" wrapText="1"/>
      <protection/>
    </xf>
    <xf numFmtId="0" fontId="11" fillId="0" borderId="0" xfId="0" applyFont="1" applyAlignment="1" applyProtection="1">
      <alignment horizontal="left"/>
      <protection locked="0"/>
    </xf>
    <xf numFmtId="0" fontId="9" fillId="0" borderId="0" xfId="0" applyFont="1" applyAlignment="1">
      <alignment/>
    </xf>
    <xf numFmtId="0" fontId="6" fillId="0" borderId="0" xfId="0" applyFont="1" applyAlignment="1">
      <alignment/>
    </xf>
    <xf numFmtId="0" fontId="12" fillId="0" borderId="30" xfId="0" applyFont="1" applyBorder="1" applyAlignment="1" applyProtection="1">
      <alignment horizontal="center"/>
      <protection/>
    </xf>
    <xf numFmtId="0" fontId="12" fillId="34" borderId="31" xfId="0" applyFont="1" applyFill="1" applyBorder="1" applyAlignment="1" applyProtection="1">
      <alignment vertical="top" wrapText="1"/>
      <protection locked="0"/>
    </xf>
    <xf numFmtId="0" fontId="11" fillId="0" borderId="26" xfId="0" applyFont="1" applyFill="1" applyBorder="1" applyAlignment="1" applyProtection="1">
      <alignment vertical="top" wrapText="1"/>
      <protection/>
    </xf>
    <xf numFmtId="0" fontId="11" fillId="0" borderId="26" xfId="0" applyFont="1" applyBorder="1" applyAlignment="1" applyProtection="1">
      <alignment horizontal="left" vertical="top" wrapText="1"/>
      <protection/>
    </xf>
    <xf numFmtId="0" fontId="10" fillId="35" borderId="26" xfId="0" applyFont="1" applyFill="1" applyBorder="1" applyAlignment="1" applyProtection="1">
      <alignment horizontal="left" vertical="center"/>
      <protection/>
    </xf>
    <xf numFmtId="0" fontId="75" fillId="0" borderId="0" xfId="0" applyFont="1" applyAlignment="1" applyProtection="1">
      <alignment vertical="center" wrapText="1"/>
      <protection locked="0"/>
    </xf>
    <xf numFmtId="0" fontId="9" fillId="0" borderId="0" xfId="0" applyFont="1" applyAlignment="1" applyProtection="1">
      <alignment vertical="center"/>
      <protection locked="0"/>
    </xf>
    <xf numFmtId="0" fontId="10" fillId="36" borderId="26" xfId="0" applyFont="1" applyFill="1" applyBorder="1" applyAlignment="1" applyProtection="1">
      <alignment horizontal="left" vertical="center" wrapText="1"/>
      <protection/>
    </xf>
    <xf numFmtId="0" fontId="11" fillId="36" borderId="26" xfId="0" applyFont="1" applyFill="1" applyBorder="1" applyAlignment="1" applyProtection="1">
      <alignment horizontal="left" vertical="center" wrapText="1"/>
      <protection/>
    </xf>
    <xf numFmtId="0" fontId="76" fillId="37" borderId="32" xfId="0" applyFont="1" applyFill="1" applyBorder="1" applyAlignment="1">
      <alignment vertical="center" wrapText="1"/>
    </xf>
    <xf numFmtId="0" fontId="77" fillId="37" borderId="33" xfId="0" applyFont="1" applyFill="1" applyBorder="1" applyAlignment="1">
      <alignment vertical="center" wrapText="1"/>
    </xf>
    <xf numFmtId="0" fontId="77" fillId="37" borderId="22" xfId="0" applyFont="1" applyFill="1" applyBorder="1" applyAlignment="1">
      <alignment vertical="center" wrapText="1"/>
    </xf>
    <xf numFmtId="0" fontId="77" fillId="37" borderId="34" xfId="0" applyFont="1" applyFill="1" applyBorder="1" applyAlignment="1">
      <alignment vertical="center" wrapText="1"/>
    </xf>
    <xf numFmtId="0" fontId="10" fillId="35" borderId="32" xfId="0" applyFont="1" applyFill="1" applyBorder="1" applyAlignment="1" applyProtection="1">
      <alignment horizontal="center" wrapText="1"/>
      <protection locked="0"/>
    </xf>
    <xf numFmtId="0" fontId="9"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wrapText="1"/>
      <protection locked="0"/>
    </xf>
    <xf numFmtId="0" fontId="10" fillId="35" borderId="27" xfId="0" applyFont="1" applyFill="1" applyBorder="1" applyAlignment="1" applyProtection="1">
      <alignment horizontal="center"/>
      <protection locked="0"/>
    </xf>
    <xf numFmtId="0" fontId="9" fillId="35" borderId="27" xfId="0" applyFont="1" applyFill="1" applyBorder="1" applyAlignment="1" applyProtection="1">
      <alignment horizontal="center"/>
      <protection/>
    </xf>
    <xf numFmtId="9" fontId="9" fillId="35" borderId="35" xfId="59" applyFont="1" applyFill="1" applyBorder="1" applyAlignment="1" applyProtection="1">
      <alignment/>
      <protection/>
    </xf>
    <xf numFmtId="0" fontId="15" fillId="0" borderId="26" xfId="0" applyFont="1" applyBorder="1" applyAlignment="1" applyProtection="1">
      <alignment horizontal="center" wrapText="1"/>
      <protection/>
    </xf>
    <xf numFmtId="0" fontId="20" fillId="0" borderId="26" xfId="0" applyFont="1" applyFill="1" applyBorder="1" applyAlignment="1" applyProtection="1">
      <alignment horizontal="left" vertical="top" wrapText="1"/>
      <protection/>
    </xf>
    <xf numFmtId="0" fontId="17" fillId="0" borderId="26" xfId="0" applyFont="1" applyFill="1" applyBorder="1" applyAlignment="1" applyProtection="1">
      <alignment horizontal="left" vertical="top" wrapText="1"/>
      <protection/>
    </xf>
    <xf numFmtId="0" fontId="20" fillId="0" borderId="26" xfId="0" applyFont="1" applyBorder="1" applyAlignment="1" applyProtection="1">
      <alignment horizontal="left" vertical="top" wrapText="1"/>
      <protection/>
    </xf>
    <xf numFmtId="0" fontId="15" fillId="34" borderId="27" xfId="0" applyFont="1" applyFill="1" applyBorder="1" applyAlignment="1" applyProtection="1">
      <alignment vertical="top" wrapText="1"/>
      <protection locked="0"/>
    </xf>
    <xf numFmtId="0" fontId="17" fillId="38" borderId="26" xfId="0" applyFont="1" applyFill="1" applyBorder="1" applyAlignment="1" applyProtection="1">
      <alignment horizontal="left" vertical="top" wrapText="1"/>
      <protection/>
    </xf>
    <xf numFmtId="0" fontId="20" fillId="0" borderId="29" xfId="0" applyFont="1" applyFill="1" applyBorder="1" applyAlignment="1" applyProtection="1">
      <alignment horizontal="left" vertical="top" wrapText="1"/>
      <protection/>
    </xf>
    <xf numFmtId="0" fontId="78" fillId="0" borderId="0" xfId="0" applyFont="1" applyAlignment="1" applyProtection="1">
      <alignment wrapText="1"/>
      <protection locked="0"/>
    </xf>
    <xf numFmtId="0" fontId="20" fillId="0" borderId="16" xfId="0" applyFont="1" applyBorder="1" applyAlignment="1" applyProtection="1">
      <alignment horizontal="center" wrapText="1"/>
      <protection locked="0"/>
    </xf>
    <xf numFmtId="0" fontId="20" fillId="0" borderId="11" xfId="0" applyFont="1" applyBorder="1" applyAlignment="1" applyProtection="1">
      <alignment horizontal="center" wrapText="1"/>
      <protection locked="0"/>
    </xf>
    <xf numFmtId="0" fontId="20" fillId="0" borderId="11" xfId="0" applyFont="1" applyBorder="1" applyAlignment="1" applyProtection="1">
      <alignment horizontal="center"/>
      <protection locked="0"/>
    </xf>
    <xf numFmtId="0" fontId="20" fillId="0" borderId="16" xfId="0" applyFont="1" applyBorder="1" applyAlignment="1" applyProtection="1">
      <alignment wrapText="1"/>
      <protection locked="0"/>
    </xf>
    <xf numFmtId="0" fontId="20"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protection locked="0"/>
    </xf>
    <xf numFmtId="0" fontId="78" fillId="0" borderId="11" xfId="0" applyFont="1" applyBorder="1" applyAlignment="1" applyProtection="1">
      <alignment horizontal="center" wrapText="1"/>
      <protection locked="0"/>
    </xf>
    <xf numFmtId="0" fontId="20" fillId="34" borderId="0" xfId="0" applyFont="1" applyFill="1" applyBorder="1" applyAlignment="1" applyProtection="1">
      <alignment horizontal="center"/>
      <protection locked="0"/>
    </xf>
    <xf numFmtId="0" fontId="20" fillId="34" borderId="0" xfId="0" applyFont="1" applyFill="1" applyBorder="1" applyAlignment="1" applyProtection="1">
      <alignment horizontal="center" wrapText="1"/>
      <protection locked="0"/>
    </xf>
    <xf numFmtId="0" fontId="78" fillId="0" borderId="11" xfId="0" applyFont="1" applyFill="1" applyBorder="1" applyAlignment="1" applyProtection="1">
      <alignment horizontal="center" wrapText="1"/>
      <protection locked="0"/>
    </xf>
    <xf numFmtId="0" fontId="21" fillId="0" borderId="11" xfId="0" applyFont="1" applyFill="1" applyBorder="1" applyAlignment="1" applyProtection="1">
      <alignment horizontal="center" wrapText="1"/>
      <protection locked="0"/>
    </xf>
    <xf numFmtId="0" fontId="78" fillId="0" borderId="36" xfId="0" applyFont="1" applyFill="1" applyBorder="1" applyAlignment="1" applyProtection="1">
      <alignment horizontal="center" wrapText="1"/>
      <protection locked="0"/>
    </xf>
    <xf numFmtId="0" fontId="20" fillId="0" borderId="36" xfId="0" applyFont="1" applyFill="1" applyBorder="1" applyAlignment="1" applyProtection="1">
      <alignment horizontal="center" wrapText="1"/>
      <protection locked="0"/>
    </xf>
    <xf numFmtId="0" fontId="21" fillId="0" borderId="36" xfId="0" applyFont="1" applyFill="1" applyBorder="1" applyAlignment="1" applyProtection="1">
      <alignment horizontal="center"/>
      <protection locked="0"/>
    </xf>
    <xf numFmtId="0" fontId="20" fillId="0" borderId="25" xfId="0" applyFont="1" applyFill="1" applyBorder="1" applyAlignment="1" applyProtection="1">
      <alignment horizontal="center" wrapText="1"/>
      <protection locked="0"/>
    </xf>
    <xf numFmtId="0" fontId="78" fillId="0" borderId="25" xfId="0" applyFont="1" applyFill="1" applyBorder="1" applyAlignment="1" applyProtection="1">
      <alignment horizontal="center" wrapText="1"/>
      <protection locked="0"/>
    </xf>
    <xf numFmtId="0" fontId="21" fillId="0" borderId="25" xfId="0" applyFont="1" applyFill="1" applyBorder="1" applyAlignment="1" applyProtection="1">
      <alignment horizontal="center"/>
      <protection locked="0"/>
    </xf>
    <xf numFmtId="0" fontId="21" fillId="0" borderId="25" xfId="0" applyFont="1" applyFill="1" applyBorder="1" applyAlignment="1" applyProtection="1">
      <alignment horizontal="center" wrapText="1"/>
      <protection locked="0"/>
    </xf>
    <xf numFmtId="0" fontId="21" fillId="0" borderId="23" xfId="0" applyFont="1" applyFill="1" applyBorder="1" applyAlignment="1" applyProtection="1">
      <alignment horizontal="center"/>
      <protection locked="0"/>
    </xf>
    <xf numFmtId="0" fontId="20" fillId="0" borderId="16" xfId="0" applyFont="1" applyFill="1" applyBorder="1" applyAlignment="1" applyProtection="1">
      <alignment horizontal="center" wrapText="1"/>
      <protection locked="0"/>
    </xf>
    <xf numFmtId="0" fontId="77" fillId="0" borderId="11" xfId="0" applyFont="1" applyFill="1" applyBorder="1" applyAlignment="1" applyProtection="1">
      <alignment horizontal="center" wrapText="1"/>
      <protection locked="0"/>
    </xf>
    <xf numFmtId="0" fontId="20" fillId="0" borderId="11" xfId="0" applyFont="1" applyFill="1" applyBorder="1" applyAlignment="1" applyProtection="1">
      <alignment horizontal="center"/>
      <protection locked="0"/>
    </xf>
    <xf numFmtId="0" fontId="21" fillId="0" borderId="16" xfId="0" applyFont="1" applyFill="1" applyBorder="1" applyAlignment="1" applyProtection="1">
      <alignment horizontal="center"/>
      <protection locked="0"/>
    </xf>
    <xf numFmtId="0" fontId="20" fillId="34" borderId="37" xfId="0" applyFont="1" applyFill="1" applyBorder="1" applyAlignment="1" applyProtection="1">
      <alignment horizontal="center"/>
      <protection/>
    </xf>
    <xf numFmtId="0" fontId="20" fillId="0" borderId="38" xfId="0" applyFont="1" applyFill="1" applyBorder="1" applyAlignment="1" applyProtection="1">
      <alignment horizontal="center" wrapText="1"/>
      <protection locked="0"/>
    </xf>
    <xf numFmtId="0" fontId="20" fillId="0" borderId="23" xfId="0" applyFont="1" applyFill="1" applyBorder="1" applyAlignment="1" applyProtection="1">
      <alignment horizontal="center" wrapText="1"/>
      <protection locked="0"/>
    </xf>
    <xf numFmtId="0" fontId="21" fillId="0" borderId="23" xfId="0" applyFont="1" applyFill="1" applyBorder="1" applyAlignment="1" applyProtection="1">
      <alignment horizontal="center" wrapText="1"/>
      <protection locked="0"/>
    </xf>
    <xf numFmtId="0" fontId="15" fillId="0" borderId="11" xfId="0" applyFont="1" applyFill="1" applyBorder="1" applyAlignment="1" applyProtection="1">
      <alignment horizontal="center" wrapText="1"/>
      <protection locked="0"/>
    </xf>
    <xf numFmtId="0" fontId="19" fillId="0" borderId="11" xfId="0" applyFont="1" applyFill="1" applyBorder="1" applyAlignment="1" applyProtection="1">
      <alignment horizontal="center"/>
      <protection locked="0"/>
    </xf>
    <xf numFmtId="0" fontId="21" fillId="0" borderId="36" xfId="0" applyFont="1" applyFill="1" applyBorder="1" applyAlignment="1" applyProtection="1">
      <alignment horizontal="center" wrapText="1"/>
      <protection locked="0"/>
    </xf>
    <xf numFmtId="0" fontId="20" fillId="34" borderId="26" xfId="0" applyFont="1" applyFill="1" applyBorder="1" applyAlignment="1" applyProtection="1">
      <alignment horizontal="center"/>
      <protection/>
    </xf>
    <xf numFmtId="9" fontId="20" fillId="34" borderId="26" xfId="59" applyFont="1" applyFill="1" applyBorder="1" applyAlignment="1" applyProtection="1">
      <alignment/>
      <protection/>
    </xf>
    <xf numFmtId="0" fontId="18" fillId="36" borderId="26" xfId="0" applyFont="1" applyFill="1" applyBorder="1" applyAlignment="1" applyProtection="1">
      <alignment horizontal="center" vertical="center" wrapText="1"/>
      <protection/>
    </xf>
    <xf numFmtId="0" fontId="19" fillId="36" borderId="26" xfId="0" applyFont="1" applyFill="1" applyBorder="1" applyAlignment="1" applyProtection="1">
      <alignment horizontal="left" vertical="center" wrapText="1"/>
      <protection/>
    </xf>
    <xf numFmtId="0" fontId="15" fillId="36" borderId="26" xfId="0" applyFont="1" applyFill="1" applyBorder="1" applyAlignment="1" applyProtection="1">
      <alignment horizontal="center" vertical="center"/>
      <protection/>
    </xf>
    <xf numFmtId="0" fontId="16" fillId="36" borderId="26" xfId="0" applyFont="1" applyFill="1" applyBorder="1" applyAlignment="1" applyProtection="1">
      <alignment horizontal="left" vertical="center" wrapText="1"/>
      <protection/>
    </xf>
    <xf numFmtId="0" fontId="19" fillId="36" borderId="26" xfId="0" applyFont="1" applyFill="1" applyBorder="1" applyAlignment="1" applyProtection="1">
      <alignment horizontal="left" vertical="top" wrapText="1"/>
      <protection/>
    </xf>
    <xf numFmtId="0" fontId="19" fillId="36" borderId="26" xfId="0" applyFont="1" applyFill="1" applyBorder="1" applyAlignment="1" applyProtection="1">
      <alignment horizontal="left" vertical="center"/>
      <protection/>
    </xf>
    <xf numFmtId="0" fontId="15" fillId="35" borderId="26" xfId="0" applyFont="1" applyFill="1" applyBorder="1" applyAlignment="1" applyProtection="1">
      <alignment horizontal="center" vertical="center"/>
      <protection/>
    </xf>
    <xf numFmtId="0" fontId="19" fillId="35" borderId="26" xfId="0" applyFont="1" applyFill="1" applyBorder="1" applyAlignment="1" applyProtection="1">
      <alignment horizontal="left" vertical="center" wrapText="1"/>
      <protection/>
    </xf>
    <xf numFmtId="0" fontId="20" fillId="36" borderId="32" xfId="0" applyFont="1" applyFill="1" applyBorder="1" applyAlignment="1" applyProtection="1">
      <alignment vertical="center" wrapText="1"/>
      <protection locked="0"/>
    </xf>
    <xf numFmtId="0" fontId="20" fillId="36" borderId="27" xfId="0" applyFont="1" applyFill="1" applyBorder="1" applyAlignment="1" applyProtection="1">
      <alignment horizontal="center" vertical="center" wrapText="1"/>
      <protection locked="0"/>
    </xf>
    <xf numFmtId="0" fontId="21" fillId="36" borderId="27" xfId="0" applyFont="1" applyFill="1" applyBorder="1" applyAlignment="1" applyProtection="1">
      <alignment horizontal="center" vertical="center"/>
      <protection locked="0"/>
    </xf>
    <xf numFmtId="0" fontId="21" fillId="36" borderId="27"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xf>
    <xf numFmtId="9" fontId="20" fillId="36" borderId="35" xfId="59" applyFont="1" applyFill="1" applyBorder="1" applyAlignment="1" applyProtection="1">
      <alignment vertical="center"/>
      <protection/>
    </xf>
    <xf numFmtId="0" fontId="20" fillId="0" borderId="23" xfId="0" applyFont="1" applyBorder="1" applyAlignment="1" applyProtection="1">
      <alignment horizontal="center"/>
      <protection locked="0"/>
    </xf>
    <xf numFmtId="0" fontId="10" fillId="36" borderId="26" xfId="0" applyFont="1" applyFill="1" applyBorder="1" applyAlignment="1" applyProtection="1">
      <alignment horizontal="left" vertical="top" wrapText="1"/>
      <protection/>
    </xf>
    <xf numFmtId="0" fontId="15" fillId="0" borderId="39" xfId="0" applyFont="1" applyBorder="1" applyAlignment="1" applyProtection="1">
      <alignment horizontal="center" wrapText="1"/>
      <protection/>
    </xf>
    <xf numFmtId="0" fontId="15" fillId="0" borderId="40" xfId="0" applyFont="1" applyBorder="1" applyAlignment="1" applyProtection="1">
      <alignment horizontal="center" wrapText="1"/>
      <protection/>
    </xf>
    <xf numFmtId="0" fontId="9" fillId="0" borderId="41" xfId="0" applyFont="1" applyFill="1" applyBorder="1" applyAlignment="1" applyProtection="1">
      <alignment horizontal="center"/>
      <protection/>
    </xf>
    <xf numFmtId="0" fontId="9" fillId="0" borderId="42" xfId="0" applyFont="1" applyBorder="1" applyAlignment="1" applyProtection="1">
      <alignment horizontal="center"/>
      <protection locked="0"/>
    </xf>
    <xf numFmtId="0" fontId="20" fillId="0" borderId="38" xfId="0" applyFont="1" applyBorder="1" applyAlignment="1" applyProtection="1">
      <alignment horizontal="center" wrapText="1"/>
      <protection locked="0"/>
    </xf>
    <xf numFmtId="0" fontId="20" fillId="0" borderId="23" xfId="0" applyFont="1" applyBorder="1" applyAlignment="1" applyProtection="1">
      <alignment horizontal="center" wrapText="1"/>
      <protection locked="0"/>
    </xf>
    <xf numFmtId="0" fontId="20" fillId="36" borderId="32" xfId="0" applyFont="1" applyFill="1" applyBorder="1" applyAlignment="1" applyProtection="1">
      <alignment horizontal="center" vertical="center" wrapText="1"/>
      <protection locked="0"/>
    </xf>
    <xf numFmtId="0" fontId="20" fillId="36" borderId="27" xfId="0" applyFont="1" applyFill="1" applyBorder="1" applyAlignment="1" applyProtection="1">
      <alignment horizontal="center" vertical="center"/>
      <protection locked="0"/>
    </xf>
    <xf numFmtId="0" fontId="20" fillId="36" borderId="27" xfId="0" applyFont="1" applyFill="1" applyBorder="1" applyAlignment="1" applyProtection="1">
      <alignment horizontal="center" vertical="center" wrapText="1"/>
      <protection/>
    </xf>
    <xf numFmtId="0" fontId="20" fillId="0" borderId="42" xfId="0" applyFont="1" applyBorder="1" applyAlignment="1" applyProtection="1">
      <alignment horizontal="center"/>
      <protection locked="0"/>
    </xf>
    <xf numFmtId="0" fontId="21" fillId="0" borderId="28" xfId="0" applyFont="1" applyFill="1" applyBorder="1" applyAlignment="1" applyProtection="1">
      <alignment horizontal="center"/>
      <protection locked="0"/>
    </xf>
    <xf numFmtId="0" fontId="20" fillId="0" borderId="28" xfId="0" applyFont="1" applyBorder="1" applyAlignment="1" applyProtection="1">
      <alignment horizontal="center"/>
      <protection locked="0"/>
    </xf>
    <xf numFmtId="0" fontId="20" fillId="0" borderId="39" xfId="0" applyFont="1" applyFill="1" applyBorder="1" applyAlignment="1" applyProtection="1">
      <alignment horizontal="center"/>
      <protection/>
    </xf>
    <xf numFmtId="0" fontId="20" fillId="0" borderId="40" xfId="0" applyFont="1" applyFill="1" applyBorder="1" applyAlignment="1" applyProtection="1">
      <alignment horizontal="center"/>
      <protection/>
    </xf>
    <xf numFmtId="0" fontId="20" fillId="0" borderId="43" xfId="0" applyFont="1" applyFill="1" applyBorder="1" applyAlignment="1" applyProtection="1">
      <alignment horizontal="center"/>
      <protection/>
    </xf>
    <xf numFmtId="0" fontId="20" fillId="0" borderId="44" xfId="0" applyFont="1" applyFill="1" applyBorder="1" applyAlignment="1" applyProtection="1">
      <alignment horizontal="center"/>
      <protection/>
    </xf>
    <xf numFmtId="9" fontId="20" fillId="0" borderId="39" xfId="59" applyFont="1" applyFill="1" applyBorder="1" applyAlignment="1" applyProtection="1">
      <alignment/>
      <protection/>
    </xf>
    <xf numFmtId="9" fontId="20" fillId="0" borderId="40" xfId="59" applyFont="1" applyFill="1" applyBorder="1" applyAlignment="1" applyProtection="1">
      <alignment/>
      <protection/>
    </xf>
    <xf numFmtId="0" fontId="20" fillId="34" borderId="29" xfId="0" applyFont="1" applyFill="1" applyBorder="1" applyAlignment="1" applyProtection="1">
      <alignment horizontal="center"/>
      <protection/>
    </xf>
    <xf numFmtId="0" fontId="20" fillId="34" borderId="31" xfId="0" applyFont="1" applyFill="1" applyBorder="1" applyAlignment="1" applyProtection="1">
      <alignment horizontal="center"/>
      <protection/>
    </xf>
    <xf numFmtId="9" fontId="20" fillId="34" borderId="29" xfId="59" applyFont="1" applyFill="1" applyBorder="1" applyAlignment="1" applyProtection="1">
      <alignment/>
      <protection/>
    </xf>
    <xf numFmtId="0" fontId="78" fillId="0" borderId="23" xfId="0" applyFont="1" applyFill="1" applyBorder="1" applyAlignment="1" applyProtection="1">
      <alignment horizontal="center" wrapText="1"/>
      <protection locked="0"/>
    </xf>
    <xf numFmtId="0" fontId="21" fillId="36" borderId="32" xfId="0" applyFont="1" applyFill="1" applyBorder="1" applyAlignment="1" applyProtection="1">
      <alignment horizontal="center" vertical="center" wrapText="1"/>
      <protection locked="0"/>
    </xf>
    <xf numFmtId="0" fontId="21" fillId="0" borderId="42" xfId="0" applyFont="1" applyFill="1" applyBorder="1" applyAlignment="1" applyProtection="1">
      <alignment horizontal="center"/>
      <protection locked="0"/>
    </xf>
    <xf numFmtId="0" fontId="20" fillId="0" borderId="28" xfId="0" applyFont="1" applyFill="1" applyBorder="1" applyAlignment="1" applyProtection="1">
      <alignment horizontal="center"/>
      <protection locked="0"/>
    </xf>
    <xf numFmtId="9" fontId="20" fillId="34" borderId="24" xfId="59" applyFont="1" applyFill="1" applyBorder="1" applyAlignment="1" applyProtection="1">
      <alignment/>
      <protection/>
    </xf>
    <xf numFmtId="0" fontId="21" fillId="36" borderId="32" xfId="0" applyFont="1" applyFill="1" applyBorder="1" applyAlignment="1" applyProtection="1">
      <alignment horizontal="center" wrapText="1"/>
      <protection locked="0"/>
    </xf>
    <xf numFmtId="0" fontId="20"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wrapText="1"/>
      <protection locked="0"/>
    </xf>
    <xf numFmtId="0" fontId="21" fillId="36" borderId="27" xfId="0" applyFont="1" applyFill="1" applyBorder="1" applyAlignment="1" applyProtection="1">
      <alignment horizontal="center"/>
      <protection locked="0"/>
    </xf>
    <xf numFmtId="0" fontId="20" fillId="36" borderId="27" xfId="0" applyFont="1" applyFill="1" applyBorder="1" applyAlignment="1" applyProtection="1">
      <alignment horizontal="center"/>
      <protection/>
    </xf>
    <xf numFmtId="9" fontId="20" fillId="36" borderId="35" xfId="59" applyFont="1" applyFill="1" applyBorder="1" applyAlignment="1" applyProtection="1">
      <alignment/>
      <protection/>
    </xf>
    <xf numFmtId="0" fontId="19" fillId="0" borderId="28" xfId="0" applyFont="1" applyFill="1" applyBorder="1" applyAlignment="1" applyProtection="1">
      <alignment horizontal="center"/>
      <protection locked="0"/>
    </xf>
    <xf numFmtId="0" fontId="20" fillId="0" borderId="30" xfId="0" applyFont="1" applyFill="1" applyBorder="1" applyAlignment="1" applyProtection="1">
      <alignment horizontal="center"/>
      <protection/>
    </xf>
    <xf numFmtId="0" fontId="20" fillId="34" borderId="45" xfId="0" applyFont="1" applyFill="1" applyBorder="1" applyAlignment="1" applyProtection="1">
      <alignment horizontal="center"/>
      <protection/>
    </xf>
    <xf numFmtId="0" fontId="21" fillId="0" borderId="46" xfId="0" applyFont="1" applyFill="1" applyBorder="1" applyAlignment="1" applyProtection="1">
      <alignment horizontal="center"/>
      <protection locked="0"/>
    </xf>
    <xf numFmtId="0" fontId="20" fillId="0" borderId="23" xfId="0" applyFont="1" applyFill="1" applyBorder="1" applyAlignment="1" applyProtection="1">
      <alignment horizontal="center"/>
      <protection locked="0"/>
    </xf>
    <xf numFmtId="0" fontId="22" fillId="36" borderId="26" xfId="0" applyFont="1" applyFill="1" applyBorder="1" applyAlignment="1" applyProtection="1">
      <alignment horizontal="left" vertical="center" wrapText="1"/>
      <protection/>
    </xf>
    <xf numFmtId="0" fontId="71" fillId="0" borderId="0" xfId="0" applyFont="1" applyAlignment="1" applyProtection="1">
      <alignment vertical="center" wrapText="1"/>
      <protection locked="0"/>
    </xf>
    <xf numFmtId="0" fontId="0" fillId="0" borderId="0" xfId="0" applyAlignment="1" applyProtection="1">
      <alignment vertical="center"/>
      <protection locked="0"/>
    </xf>
    <xf numFmtId="0" fontId="78" fillId="0" borderId="38" xfId="0" applyFont="1" applyBorder="1" applyAlignment="1" applyProtection="1">
      <alignment horizontal="center" wrapText="1"/>
      <protection locked="0"/>
    </xf>
    <xf numFmtId="0" fontId="78" fillId="0" borderId="16" xfId="0" applyFont="1" applyBorder="1" applyAlignment="1" applyProtection="1">
      <alignment horizontal="center" wrapText="1"/>
      <protection locked="0"/>
    </xf>
    <xf numFmtId="0" fontId="78" fillId="0" borderId="47" xfId="0" applyFont="1" applyBorder="1" applyAlignment="1" applyProtection="1">
      <alignment horizontal="center" wrapText="1"/>
      <protection locked="0"/>
    </xf>
    <xf numFmtId="0" fontId="20" fillId="0" borderId="36" xfId="0" applyFont="1" applyFill="1" applyBorder="1" applyAlignment="1" applyProtection="1">
      <alignment horizontal="center"/>
      <protection locked="0"/>
    </xf>
    <xf numFmtId="0" fontId="23" fillId="0" borderId="26" xfId="0" applyFont="1" applyFill="1" applyBorder="1" applyAlignment="1" applyProtection="1">
      <alignment horizontal="center"/>
      <protection/>
    </xf>
    <xf numFmtId="9" fontId="23" fillId="0" borderId="26" xfId="59" applyFont="1" applyFill="1" applyBorder="1" applyAlignment="1" applyProtection="1">
      <alignment/>
      <protection/>
    </xf>
    <xf numFmtId="0" fontId="20" fillId="0" borderId="48" xfId="0" applyFont="1" applyFill="1" applyBorder="1" applyAlignment="1" applyProtection="1">
      <alignment horizontal="center" wrapText="1"/>
      <protection locked="0"/>
    </xf>
    <xf numFmtId="0" fontId="9" fillId="0" borderId="39" xfId="0" applyFont="1" applyFill="1" applyBorder="1" applyAlignment="1" applyProtection="1">
      <alignment horizontal="center"/>
      <protection/>
    </xf>
    <xf numFmtId="0" fontId="9" fillId="0" borderId="43" xfId="0" applyFont="1" applyFill="1" applyBorder="1" applyAlignment="1" applyProtection="1">
      <alignment horizontal="center"/>
      <protection/>
    </xf>
    <xf numFmtId="9" fontId="9" fillId="0" borderId="39" xfId="59" applyFont="1" applyFill="1" applyBorder="1" applyAlignment="1" applyProtection="1">
      <alignment/>
      <protection/>
    </xf>
    <xf numFmtId="9" fontId="9" fillId="0" borderId="41" xfId="59" applyFont="1" applyFill="1" applyBorder="1" applyAlignment="1" applyProtection="1">
      <alignment/>
      <protection/>
    </xf>
    <xf numFmtId="0" fontId="74" fillId="0" borderId="38" xfId="0" applyFont="1" applyBorder="1" applyAlignment="1" applyProtection="1">
      <alignment horizontal="center" wrapText="1"/>
      <protection locked="0"/>
    </xf>
    <xf numFmtId="0" fontId="74" fillId="0" borderId="23" xfId="0" applyFont="1" applyFill="1" applyBorder="1" applyAlignment="1" applyProtection="1">
      <alignment horizontal="center" wrapText="1"/>
      <protection locked="0"/>
    </xf>
    <xf numFmtId="0" fontId="74" fillId="0" borderId="23" xfId="0" applyFont="1" applyFill="1" applyBorder="1" applyAlignment="1" applyProtection="1">
      <alignment horizontal="center"/>
      <protection locked="0"/>
    </xf>
    <xf numFmtId="0" fontId="74" fillId="0" borderId="16" xfId="0" applyFont="1" applyBorder="1" applyAlignment="1" applyProtection="1">
      <alignment wrapText="1"/>
      <protection locked="0"/>
    </xf>
    <xf numFmtId="0" fontId="79" fillId="0" borderId="11" xfId="0" applyFont="1" applyFill="1" applyBorder="1" applyAlignment="1" applyProtection="1">
      <alignment horizontal="center"/>
      <protection locked="0"/>
    </xf>
    <xf numFmtId="0" fontId="20" fillId="39" borderId="11" xfId="0" applyFont="1" applyFill="1" applyBorder="1" applyAlignment="1" applyProtection="1">
      <alignment horizontal="center" wrapText="1"/>
      <protection locked="0"/>
    </xf>
    <xf numFmtId="0" fontId="9" fillId="0" borderId="49" xfId="0" applyFont="1" applyBorder="1" applyAlignment="1" applyProtection="1">
      <alignment horizontal="center"/>
      <protection locked="0"/>
    </xf>
    <xf numFmtId="0" fontId="9" fillId="0" borderId="26" xfId="0" applyFont="1" applyBorder="1" applyAlignment="1" applyProtection="1">
      <alignment horizontal="center"/>
      <protection/>
    </xf>
    <xf numFmtId="0" fontId="9" fillId="0" borderId="31" xfId="0" applyFont="1" applyBorder="1" applyAlignment="1" applyProtection="1">
      <alignment horizontal="center" wrapText="1"/>
      <protection/>
    </xf>
    <xf numFmtId="0" fontId="78" fillId="39" borderId="38" xfId="0" applyFont="1" applyFill="1" applyBorder="1" applyAlignment="1" applyProtection="1">
      <alignment horizontal="center" wrapText="1"/>
      <protection locked="0"/>
    </xf>
    <xf numFmtId="0" fontId="20" fillId="39" borderId="23" xfId="0" applyFont="1" applyFill="1" applyBorder="1" applyAlignment="1" applyProtection="1">
      <alignment horizontal="center" wrapText="1"/>
      <protection locked="0"/>
    </xf>
    <xf numFmtId="0" fontId="21" fillId="39" borderId="23" xfId="0" applyFont="1" applyFill="1" applyBorder="1" applyAlignment="1" applyProtection="1">
      <alignment horizontal="center"/>
      <protection locked="0"/>
    </xf>
    <xf numFmtId="0" fontId="78" fillId="39" borderId="16" xfId="0" applyFont="1" applyFill="1" applyBorder="1" applyAlignment="1" applyProtection="1">
      <alignment horizontal="center" wrapText="1"/>
      <protection locked="0"/>
    </xf>
    <xf numFmtId="0" fontId="21" fillId="39" borderId="11" xfId="0" applyFont="1" applyFill="1" applyBorder="1" applyAlignment="1" applyProtection="1">
      <alignment horizontal="center"/>
      <protection locked="0"/>
    </xf>
    <xf numFmtId="9" fontId="0" fillId="0" borderId="0" xfId="59" applyFont="1" applyAlignment="1" applyProtection="1">
      <alignment/>
      <protection locked="0"/>
    </xf>
    <xf numFmtId="9" fontId="20" fillId="36" borderId="35" xfId="59" applyFont="1" applyFill="1" applyBorder="1" applyAlignment="1" applyProtection="1">
      <alignment horizontal="center" vertical="center"/>
      <protection/>
    </xf>
    <xf numFmtId="9" fontId="9" fillId="0" borderId="0" xfId="59" applyFont="1" applyAlignment="1" applyProtection="1">
      <alignment horizontal="center"/>
      <protection locked="0"/>
    </xf>
    <xf numFmtId="9" fontId="0" fillId="0" borderId="0" xfId="59" applyFont="1" applyFill="1" applyAlignment="1" applyProtection="1">
      <alignment/>
      <protection locked="0"/>
    </xf>
    <xf numFmtId="9" fontId="6" fillId="0" borderId="0" xfId="59" applyFont="1" applyBorder="1" applyAlignment="1" applyProtection="1">
      <alignment horizontal="center"/>
      <protection locked="0"/>
    </xf>
    <xf numFmtId="9" fontId="9" fillId="0" borderId="26" xfId="59" applyFont="1" applyBorder="1" applyAlignment="1" applyProtection="1">
      <alignment horizontal="center"/>
      <protection/>
    </xf>
    <xf numFmtId="9" fontId="9" fillId="0" borderId="0" xfId="59" applyFont="1" applyAlignment="1">
      <alignment/>
    </xf>
    <xf numFmtId="9" fontId="6" fillId="0" borderId="0" xfId="59" applyFont="1" applyAlignment="1">
      <alignment/>
    </xf>
    <xf numFmtId="9" fontId="0" fillId="0" borderId="0" xfId="59" applyFont="1" applyAlignment="1">
      <alignment/>
    </xf>
    <xf numFmtId="2" fontId="5" fillId="0" borderId="0" xfId="0" applyNumberFormat="1" applyFont="1" applyFill="1" applyBorder="1" applyAlignment="1" applyProtection="1">
      <alignment vertical="center"/>
      <protection locked="0"/>
    </xf>
    <xf numFmtId="0" fontId="17" fillId="0" borderId="26" xfId="0" applyFont="1" applyBorder="1" applyAlignment="1" applyProtection="1">
      <alignment horizontal="center" vertical="center" wrapText="1"/>
      <protection/>
    </xf>
    <xf numFmtId="0" fontId="15" fillId="34" borderId="32" xfId="0" applyFont="1" applyFill="1" applyBorder="1" applyAlignment="1" applyProtection="1">
      <alignment vertical="center" wrapText="1"/>
      <protection locked="0"/>
    </xf>
    <xf numFmtId="0" fontId="12" fillId="34" borderId="45" xfId="0" applyFont="1" applyFill="1" applyBorder="1" applyAlignment="1" applyProtection="1">
      <alignment vertical="center" wrapText="1"/>
      <protection locked="0"/>
    </xf>
    <xf numFmtId="0" fontId="18" fillId="40" borderId="26" xfId="0" applyFont="1" applyFill="1" applyBorder="1" applyAlignment="1" applyProtection="1">
      <alignment horizontal="center" vertical="center" wrapText="1"/>
      <protection/>
    </xf>
    <xf numFmtId="0" fontId="15" fillId="40" borderId="26" xfId="0" applyFont="1" applyFill="1" applyBorder="1" applyAlignment="1" applyProtection="1">
      <alignment horizontal="center" vertical="center"/>
      <protection/>
    </xf>
    <xf numFmtId="0" fontId="15" fillId="41" borderId="26" xfId="0" applyFont="1" applyFill="1" applyBorder="1" applyAlignment="1" applyProtection="1">
      <alignment horizontal="center" vertical="center"/>
      <protection/>
    </xf>
    <xf numFmtId="0" fontId="18" fillId="42" borderId="26" xfId="0" applyFont="1" applyFill="1" applyBorder="1" applyAlignment="1" applyProtection="1">
      <alignment horizontal="center" vertical="center" wrapText="1"/>
      <protection/>
    </xf>
    <xf numFmtId="0" fontId="18" fillId="41" borderId="26" xfId="0" applyFont="1" applyFill="1" applyBorder="1" applyAlignment="1" applyProtection="1">
      <alignment horizontal="center" vertical="center" wrapText="1"/>
      <protection/>
    </xf>
    <xf numFmtId="0" fontId="15" fillId="40" borderId="32"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0" fontId="0" fillId="0" borderId="0" xfId="0" applyAlignment="1" applyProtection="1">
      <alignment vertical="center"/>
      <protection/>
    </xf>
    <xf numFmtId="0" fontId="15" fillId="42" borderId="26" xfId="0" applyFont="1" applyFill="1" applyBorder="1" applyAlignment="1" applyProtection="1">
      <alignment horizontal="center" vertical="center"/>
      <protection/>
    </xf>
    <xf numFmtId="0" fontId="15" fillId="40" borderId="26" xfId="0" applyFont="1" applyFill="1" applyBorder="1" applyAlignment="1" applyProtection="1">
      <alignment horizontal="center" vertical="center" wrapText="1"/>
      <protection/>
    </xf>
    <xf numFmtId="0" fontId="15" fillId="0" borderId="26" xfId="0" applyFont="1" applyBorder="1" applyAlignment="1" applyProtection="1">
      <alignment horizontal="center" vertical="center"/>
      <protection/>
    </xf>
    <xf numFmtId="0" fontId="9" fillId="0" borderId="0" xfId="0" applyFont="1" applyAlignment="1">
      <alignment vertical="center"/>
    </xf>
    <xf numFmtId="0" fontId="6" fillId="0" borderId="0" xfId="0" applyFont="1" applyAlignment="1">
      <alignment vertical="center"/>
    </xf>
    <xf numFmtId="0" fontId="0" fillId="0" borderId="0" xfId="0" applyAlignment="1">
      <alignment vertical="center"/>
    </xf>
    <xf numFmtId="0" fontId="9" fillId="34" borderId="29" xfId="0" applyFont="1" applyFill="1" applyBorder="1" applyAlignment="1" applyProtection="1">
      <alignment horizontal="center"/>
      <protection/>
    </xf>
    <xf numFmtId="0" fontId="9" fillId="34" borderId="31" xfId="0" applyFont="1" applyFill="1" applyBorder="1" applyAlignment="1" applyProtection="1">
      <alignment horizontal="center"/>
      <protection/>
    </xf>
    <xf numFmtId="9" fontId="9" fillId="34" borderId="29" xfId="59" applyFont="1" applyFill="1" applyBorder="1" applyAlignment="1" applyProtection="1">
      <alignment/>
      <protection/>
    </xf>
    <xf numFmtId="0" fontId="0" fillId="0" borderId="27" xfId="0" applyBorder="1" applyAlignment="1">
      <alignment/>
    </xf>
    <xf numFmtId="0" fontId="20" fillId="0" borderId="11" xfId="0" applyFont="1" applyFill="1" applyBorder="1" applyAlignment="1" applyProtection="1">
      <alignment horizontal="center" vertical="top" wrapText="1"/>
      <protection locked="0"/>
    </xf>
    <xf numFmtId="0" fontId="17" fillId="0" borderId="38" xfId="0" applyFont="1" applyFill="1" applyBorder="1" applyAlignment="1" applyProtection="1">
      <alignment horizontal="center" wrapText="1"/>
      <protection locked="0"/>
    </xf>
    <xf numFmtId="0" fontId="17" fillId="0" borderId="16" xfId="0" applyFont="1" applyFill="1" applyBorder="1" applyAlignment="1" applyProtection="1">
      <alignment horizontal="center" wrapText="1"/>
      <protection locked="0"/>
    </xf>
    <xf numFmtId="0" fontId="17" fillId="0" borderId="47" xfId="0" applyFont="1" applyFill="1" applyBorder="1" applyAlignment="1" applyProtection="1">
      <alignment horizontal="center" wrapText="1"/>
      <protection locked="0"/>
    </xf>
    <xf numFmtId="2" fontId="24" fillId="0" borderId="32" xfId="0" applyNumberFormat="1" applyFont="1" applyBorder="1" applyAlignment="1" applyProtection="1">
      <alignment horizontal="left" vertical="top"/>
      <protection locked="0"/>
    </xf>
    <xf numFmtId="2" fontId="24" fillId="0" borderId="35" xfId="0" applyNumberFormat="1" applyFont="1" applyBorder="1" applyAlignment="1" applyProtection="1">
      <alignment horizontal="left" vertical="top"/>
      <protection locked="0"/>
    </xf>
    <xf numFmtId="0" fontId="12" fillId="0" borderId="11" xfId="0" applyFont="1" applyBorder="1" applyAlignment="1" applyProtection="1">
      <alignment horizontal="center"/>
      <protection locked="0"/>
    </xf>
    <xf numFmtId="0" fontId="9" fillId="0" borderId="11" xfId="0" applyFont="1" applyBorder="1" applyAlignment="1" applyProtection="1">
      <alignment horizontal="center"/>
      <protection locked="0"/>
    </xf>
    <xf numFmtId="0" fontId="12" fillId="0" borderId="11" xfId="0" applyFont="1" applyFill="1" applyBorder="1" applyAlignment="1" applyProtection="1">
      <alignment horizontal="center"/>
      <protection locked="0"/>
    </xf>
    <xf numFmtId="0" fontId="9" fillId="0" borderId="11" xfId="0" applyFont="1" applyFill="1" applyBorder="1" applyAlignment="1" applyProtection="1">
      <alignment horizontal="center"/>
      <protection locked="0"/>
    </xf>
    <xf numFmtId="0" fontId="14" fillId="0" borderId="0" xfId="0" applyFont="1" applyFill="1" applyBorder="1" applyAlignment="1" applyProtection="1">
      <alignment horizontal="center" vertical="center"/>
      <protection/>
    </xf>
    <xf numFmtId="0" fontId="18" fillId="0" borderId="0" xfId="0" applyFont="1" applyBorder="1" applyAlignment="1" applyProtection="1">
      <alignment horizontal="right" vertical="top" wrapText="1"/>
      <protection/>
    </xf>
    <xf numFmtId="0" fontId="13" fillId="0" borderId="0" xfId="0" applyFont="1" applyBorder="1" applyAlignment="1" applyProtection="1">
      <alignment horizontal="center" vertical="top" wrapText="1"/>
      <protection/>
    </xf>
    <xf numFmtId="0" fontId="15" fillId="34" borderId="32" xfId="0" applyFont="1" applyFill="1" applyBorder="1" applyAlignment="1" applyProtection="1">
      <alignment horizontal="right" vertical="top" wrapText="1"/>
      <protection locked="0"/>
    </xf>
    <xf numFmtId="0" fontId="15" fillId="34" borderId="27" xfId="0" applyFont="1" applyFill="1" applyBorder="1" applyAlignment="1" applyProtection="1">
      <alignment horizontal="right" vertical="top" wrapText="1"/>
      <protection locked="0"/>
    </xf>
    <xf numFmtId="0" fontId="15" fillId="34" borderId="35" xfId="0" applyFont="1" applyFill="1" applyBorder="1" applyAlignment="1" applyProtection="1">
      <alignment horizontal="right" vertical="top" wrapText="1"/>
      <protection locked="0"/>
    </xf>
    <xf numFmtId="0" fontId="15" fillId="34" borderId="31" xfId="0" applyFont="1" applyFill="1" applyBorder="1" applyAlignment="1" applyProtection="1">
      <alignment horizontal="right" vertical="top" wrapText="1"/>
      <protection locked="0"/>
    </xf>
    <xf numFmtId="0" fontId="15" fillId="34" borderId="50" xfId="0" applyFont="1" applyFill="1" applyBorder="1" applyAlignment="1" applyProtection="1">
      <alignment horizontal="right" vertical="top" wrapText="1"/>
      <protection locked="0"/>
    </xf>
    <xf numFmtId="0" fontId="12" fillId="0" borderId="23"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12" fillId="0" borderId="33" xfId="0" applyFont="1" applyBorder="1" applyAlignment="1" applyProtection="1">
      <alignment horizontal="center" wrapText="1"/>
      <protection locked="0"/>
    </xf>
    <xf numFmtId="0" fontId="12" fillId="0" borderId="22" xfId="0" applyFont="1" applyBorder="1" applyAlignment="1" applyProtection="1">
      <alignment horizontal="center" wrapText="1"/>
      <protection locked="0"/>
    </xf>
    <xf numFmtId="0" fontId="12" fillId="0" borderId="22"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80" fillId="37" borderId="32" xfId="0" applyFont="1" applyFill="1" applyBorder="1" applyAlignment="1" applyProtection="1">
      <alignment horizontal="right" vertical="center" wrapText="1"/>
      <protection/>
    </xf>
    <xf numFmtId="0" fontId="80" fillId="37" borderId="27" xfId="0" applyFont="1" applyFill="1" applyBorder="1" applyAlignment="1" applyProtection="1">
      <alignment horizontal="right" vertical="center" wrapText="1"/>
      <protection/>
    </xf>
    <xf numFmtId="0" fontId="80" fillId="37" borderId="35" xfId="0" applyFont="1" applyFill="1" applyBorder="1" applyAlignment="1" applyProtection="1">
      <alignment horizontal="right" vertical="center" wrapText="1"/>
      <protection/>
    </xf>
    <xf numFmtId="0" fontId="81" fillId="34" borderId="32" xfId="0" applyFont="1" applyFill="1" applyBorder="1" applyAlignment="1" applyProtection="1">
      <alignment horizontal="right" vertical="top" wrapText="1"/>
      <protection locked="0"/>
    </xf>
    <xf numFmtId="0" fontId="81" fillId="34" borderId="27" xfId="0" applyFont="1" applyFill="1" applyBorder="1" applyAlignment="1" applyProtection="1">
      <alignment horizontal="right" vertical="top" wrapText="1"/>
      <protection locked="0"/>
    </xf>
    <xf numFmtId="0" fontId="81" fillId="34" borderId="35" xfId="0" applyFont="1" applyFill="1" applyBorder="1" applyAlignment="1" applyProtection="1">
      <alignment horizontal="righ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66675</xdr:rowOff>
    </xdr:from>
    <xdr:to>
      <xdr:col>1</xdr:col>
      <xdr:colOff>2266950</xdr:colOff>
      <xdr:row>2</xdr:row>
      <xdr:rowOff>123825</xdr:rowOff>
    </xdr:to>
    <xdr:pic>
      <xdr:nvPicPr>
        <xdr:cNvPr id="1" name="Picture 3" descr="PerformCare Logo"/>
        <xdr:cNvPicPr preferRelativeResize="1">
          <a:picLocks noChangeAspect="1"/>
        </xdr:cNvPicPr>
      </xdr:nvPicPr>
      <xdr:blipFill>
        <a:blip r:embed="rId1"/>
        <a:stretch>
          <a:fillRect/>
        </a:stretch>
      </xdr:blipFill>
      <xdr:spPr>
        <a:xfrm>
          <a:off x="0" y="66675"/>
          <a:ext cx="28765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J95"/>
  <sheetViews>
    <sheetView tabSelected="1" zoomScale="90" zoomScaleNormal="90" workbookViewId="0" topLeftCell="A1">
      <selection activeCell="C5" sqref="C5"/>
    </sheetView>
  </sheetViews>
  <sheetFormatPr defaultColWidth="9.140625" defaultRowHeight="12.75"/>
  <cols>
    <col min="1" max="1" width="9.140625" style="230" customWidth="1"/>
    <col min="2" max="2" width="34.00390625" style="0" customWidth="1"/>
    <col min="3" max="3" width="20.7109375" style="0" customWidth="1"/>
    <col min="9" max="13" width="0" style="0" hidden="1" customWidth="1"/>
    <col min="16" max="16" width="10.140625" style="211" bestFit="1" customWidth="1"/>
    <col min="17" max="17" width="22.7109375" style="0" customWidth="1"/>
  </cols>
  <sheetData>
    <row r="1" spans="1:17" s="1" customFormat="1" ht="12.75">
      <c r="A1" s="177"/>
      <c r="C1" s="2"/>
      <c r="D1" s="16"/>
      <c r="E1" s="16"/>
      <c r="F1" s="16"/>
      <c r="G1" s="3"/>
      <c r="H1" s="20"/>
      <c r="I1" s="3"/>
      <c r="J1" s="3"/>
      <c r="K1" s="3"/>
      <c r="L1" s="3"/>
      <c r="M1" s="3"/>
      <c r="N1" s="3"/>
      <c r="P1" s="203"/>
      <c r="Q1" s="25"/>
    </row>
    <row r="2" spans="1:17" s="1" customFormat="1" ht="12.75">
      <c r="A2" s="177"/>
      <c r="C2" s="2"/>
      <c r="D2" s="16"/>
      <c r="E2" s="16"/>
      <c r="F2" s="16"/>
      <c r="G2" s="3"/>
      <c r="H2" s="20"/>
      <c r="I2" s="3"/>
      <c r="J2" s="3"/>
      <c r="K2" s="3"/>
      <c r="L2" s="3"/>
      <c r="M2" s="3"/>
      <c r="N2" s="3"/>
      <c r="P2" s="203"/>
      <c r="Q2" s="25"/>
    </row>
    <row r="3" spans="1:20" s="1" customFormat="1" ht="15" customHeight="1" thickBot="1">
      <c r="A3" s="177"/>
      <c r="C3" s="2"/>
      <c r="D3" s="16"/>
      <c r="E3" s="16"/>
      <c r="F3" s="16"/>
      <c r="G3" s="3"/>
      <c r="H3" s="20"/>
      <c r="I3" s="3"/>
      <c r="J3" s="3"/>
      <c r="K3" s="3"/>
      <c r="L3" s="3"/>
      <c r="M3" s="3"/>
      <c r="N3" s="9"/>
      <c r="O3" s="9"/>
      <c r="P3" s="206"/>
      <c r="Q3" s="24"/>
      <c r="R3" s="9"/>
      <c r="S3" s="9"/>
      <c r="T3" s="9"/>
    </row>
    <row r="4" spans="1:20" s="1" customFormat="1" ht="33" customHeight="1" thickBot="1">
      <c r="A4" s="239" t="s">
        <v>29</v>
      </c>
      <c r="B4" s="240"/>
      <c r="C4" s="245" t="s">
        <v>103</v>
      </c>
      <c r="D4" s="245"/>
      <c r="E4" s="245"/>
      <c r="F4" s="245"/>
      <c r="G4" s="245"/>
      <c r="H4" s="245"/>
      <c r="I4" s="245"/>
      <c r="J4" s="245"/>
      <c r="K4" s="245"/>
      <c r="L4" s="245"/>
      <c r="M4" s="245"/>
      <c r="N4" s="245"/>
      <c r="O4" s="9"/>
      <c r="P4" s="206"/>
      <c r="Q4" s="24"/>
      <c r="R4" s="9"/>
      <c r="S4" s="9"/>
      <c r="T4" s="9"/>
    </row>
    <row r="5" spans="1:17" s="1" customFormat="1" ht="33.75" customHeight="1" thickBot="1">
      <c r="A5" s="239" t="s">
        <v>1</v>
      </c>
      <c r="B5" s="240"/>
      <c r="C5" s="4"/>
      <c r="D5" s="17"/>
      <c r="E5" s="16"/>
      <c r="F5" s="16"/>
      <c r="G5" s="3"/>
      <c r="H5" s="20"/>
      <c r="I5" s="3"/>
      <c r="J5" s="3"/>
      <c r="K5" s="3"/>
      <c r="L5" s="3"/>
      <c r="M5" s="3"/>
      <c r="N5" s="3"/>
      <c r="P5" s="203"/>
      <c r="Q5" s="25"/>
    </row>
    <row r="6" spans="1:17" s="1" customFormat="1" ht="21.75" customHeight="1" thickBot="1">
      <c r="A6" s="239" t="s">
        <v>2</v>
      </c>
      <c r="B6" s="240"/>
      <c r="C6" s="4"/>
      <c r="D6" s="18"/>
      <c r="E6" s="16"/>
      <c r="F6" s="16"/>
      <c r="G6" s="3"/>
      <c r="H6" s="20"/>
      <c r="I6" s="3"/>
      <c r="J6" s="3"/>
      <c r="K6" s="3"/>
      <c r="L6" s="3"/>
      <c r="M6" s="3"/>
      <c r="N6" s="3"/>
      <c r="P6" s="203"/>
      <c r="Q6" s="25"/>
    </row>
    <row r="7" spans="1:17" s="1" customFormat="1" ht="16.5" thickBot="1">
      <c r="A7" s="212"/>
      <c r="B7" s="30"/>
      <c r="C7" s="4"/>
      <c r="D7" s="18"/>
      <c r="E7" s="16"/>
      <c r="F7" s="16"/>
      <c r="G7" s="3"/>
      <c r="H7" s="20"/>
      <c r="I7" s="3"/>
      <c r="J7" s="3"/>
      <c r="K7" s="3"/>
      <c r="L7" s="3"/>
      <c r="M7" s="3"/>
      <c r="N7" s="3"/>
      <c r="P7" s="203"/>
      <c r="Q7" s="25"/>
    </row>
    <row r="8" spans="1:36" s="7" customFormat="1" ht="26.25" customHeight="1">
      <c r="A8" s="222"/>
      <c r="B8" s="31"/>
      <c r="C8" s="138" t="s">
        <v>32</v>
      </c>
      <c r="D8" s="36"/>
      <c r="E8" s="28"/>
      <c r="F8" s="28"/>
      <c r="G8" s="11"/>
      <c r="H8" s="29"/>
      <c r="I8" s="34"/>
      <c r="J8" s="8"/>
      <c r="K8" s="8"/>
      <c r="L8" s="8"/>
      <c r="M8" s="8"/>
      <c r="N8" s="12"/>
      <c r="O8" s="13"/>
      <c r="P8" s="207"/>
      <c r="Q8" s="25"/>
      <c r="R8" s="1"/>
      <c r="S8" s="1"/>
      <c r="T8" s="1"/>
      <c r="U8" s="1"/>
      <c r="V8" s="1"/>
      <c r="W8" s="1"/>
      <c r="X8" s="1"/>
      <c r="Y8" s="1"/>
      <c r="Z8" s="1"/>
      <c r="AA8" s="1"/>
      <c r="AB8" s="1"/>
      <c r="AC8" s="1"/>
      <c r="AD8" s="1"/>
      <c r="AE8" s="1"/>
      <c r="AF8" s="1"/>
      <c r="AG8" s="1"/>
      <c r="AH8" s="1"/>
      <c r="AI8" s="1"/>
      <c r="AJ8" s="1"/>
    </row>
    <row r="9" spans="1:36" s="7" customFormat="1" ht="15.75">
      <c r="A9" s="222"/>
      <c r="B9" s="32"/>
      <c r="C9" s="139" t="s">
        <v>33</v>
      </c>
      <c r="D9" s="37"/>
      <c r="E9" s="15"/>
      <c r="F9" s="15"/>
      <c r="G9" s="14"/>
      <c r="H9" s="21"/>
      <c r="I9" s="34"/>
      <c r="J9" s="8"/>
      <c r="K9" s="8"/>
      <c r="L9" s="8"/>
      <c r="M9" s="8"/>
      <c r="N9" s="12"/>
      <c r="O9" s="13"/>
      <c r="P9" s="207"/>
      <c r="Q9" s="25"/>
      <c r="R9" s="1"/>
      <c r="S9" s="1"/>
      <c r="T9" s="1"/>
      <c r="U9" s="1"/>
      <c r="V9" s="1"/>
      <c r="W9" s="1"/>
      <c r="X9" s="1"/>
      <c r="Y9" s="1"/>
      <c r="Z9" s="1"/>
      <c r="AA9" s="1"/>
      <c r="AB9" s="1"/>
      <c r="AC9" s="1"/>
      <c r="AD9" s="1"/>
      <c r="AE9" s="1"/>
      <c r="AF9" s="1"/>
      <c r="AG9" s="1"/>
      <c r="AH9" s="1"/>
      <c r="AI9" s="1"/>
      <c r="AJ9" s="1"/>
    </row>
    <row r="10" spans="1:36" s="7" customFormat="1" ht="15.75">
      <c r="A10" s="223"/>
      <c r="B10" s="10"/>
      <c r="C10" s="139" t="s">
        <v>34</v>
      </c>
      <c r="D10" s="37"/>
      <c r="E10" s="15"/>
      <c r="F10" s="15"/>
      <c r="G10" s="14"/>
      <c r="H10" s="21"/>
      <c r="I10" s="34"/>
      <c r="J10" s="8"/>
      <c r="K10" s="8"/>
      <c r="L10" s="8"/>
      <c r="M10" s="8"/>
      <c r="N10" s="12"/>
      <c r="O10" s="13"/>
      <c r="P10" s="207"/>
      <c r="Q10" s="25"/>
      <c r="R10" s="1"/>
      <c r="S10" s="1"/>
      <c r="T10" s="1"/>
      <c r="U10" s="1"/>
      <c r="V10" s="1"/>
      <c r="W10" s="1"/>
      <c r="X10" s="1"/>
      <c r="Y10" s="1"/>
      <c r="Z10" s="1"/>
      <c r="AA10" s="1"/>
      <c r="AB10" s="1"/>
      <c r="AC10" s="1"/>
      <c r="AD10" s="1"/>
      <c r="AE10" s="1"/>
      <c r="AF10" s="1"/>
      <c r="AG10" s="1"/>
      <c r="AH10" s="1"/>
      <c r="AI10" s="1"/>
      <c r="AJ10" s="1"/>
    </row>
    <row r="11" spans="1:17" s="1" customFormat="1" ht="13.5" thickBot="1">
      <c r="A11" s="224"/>
      <c r="B11" s="6"/>
      <c r="C11" s="63" t="s">
        <v>17</v>
      </c>
      <c r="D11" s="38"/>
      <c r="E11" s="19"/>
      <c r="F11" s="19"/>
      <c r="G11" s="5"/>
      <c r="H11" s="22"/>
      <c r="I11" s="35"/>
      <c r="J11" s="33"/>
      <c r="K11" s="33"/>
      <c r="L11" s="33"/>
      <c r="M11" s="33"/>
      <c r="N11" s="3"/>
      <c r="P11" s="203"/>
      <c r="Q11" s="25"/>
    </row>
    <row r="12" spans="1:17" s="54" customFormat="1" ht="37.5" customHeight="1" thickBot="1">
      <c r="A12" s="213"/>
      <c r="B12" s="82" t="s">
        <v>0</v>
      </c>
      <c r="C12" s="50" t="s">
        <v>16</v>
      </c>
      <c r="D12" s="39" t="s">
        <v>3</v>
      </c>
      <c r="E12" s="40" t="s">
        <v>4</v>
      </c>
      <c r="F12" s="40" t="s">
        <v>5</v>
      </c>
      <c r="G12" s="41" t="s">
        <v>6</v>
      </c>
      <c r="H12" s="40" t="s">
        <v>7</v>
      </c>
      <c r="I12" s="51" t="s">
        <v>8</v>
      </c>
      <c r="J12" s="51" t="s">
        <v>9</v>
      </c>
      <c r="K12" s="51" t="s">
        <v>10</v>
      </c>
      <c r="L12" s="51" t="s">
        <v>11</v>
      </c>
      <c r="M12" s="195" t="s">
        <v>12</v>
      </c>
      <c r="N12" s="196" t="s">
        <v>13</v>
      </c>
      <c r="O12" s="197" t="s">
        <v>14</v>
      </c>
      <c r="P12" s="208" t="s">
        <v>15</v>
      </c>
      <c r="Q12" s="89"/>
    </row>
    <row r="13" spans="1:17" s="1" customFormat="1" ht="15.75" thickBot="1">
      <c r="A13" s="122"/>
      <c r="B13" s="123" t="s">
        <v>22</v>
      </c>
      <c r="C13" s="175"/>
      <c r="D13" s="144"/>
      <c r="E13" s="131"/>
      <c r="F13" s="131"/>
      <c r="G13" s="145"/>
      <c r="H13" s="131"/>
      <c r="I13" s="145"/>
      <c r="J13" s="145"/>
      <c r="K13" s="145"/>
      <c r="L13" s="145"/>
      <c r="M13" s="145"/>
      <c r="N13" s="134"/>
      <c r="O13" s="146"/>
      <c r="P13" s="204"/>
      <c r="Q13" s="25"/>
    </row>
    <row r="14" spans="1:17" s="1" customFormat="1" ht="49.5" customHeight="1" thickBot="1">
      <c r="A14" s="220">
        <v>1.1</v>
      </c>
      <c r="B14" s="83" t="s">
        <v>18</v>
      </c>
      <c r="C14" s="57" t="s">
        <v>78</v>
      </c>
      <c r="D14" s="142"/>
      <c r="E14" s="143"/>
      <c r="F14" s="143"/>
      <c r="G14" s="136"/>
      <c r="H14" s="143"/>
      <c r="I14" s="136"/>
      <c r="J14" s="136"/>
      <c r="K14" s="136"/>
      <c r="L14" s="136"/>
      <c r="M14" s="147"/>
      <c r="N14" s="150">
        <f>SUM(D14:M14)</f>
        <v>0</v>
      </c>
      <c r="O14" s="152">
        <f>+COUNT(D14:M14)</f>
        <v>0</v>
      </c>
      <c r="P14" s="154" t="e">
        <f>SUM(N14/O14)</f>
        <v>#DIV/0!</v>
      </c>
      <c r="Q14" s="25"/>
    </row>
    <row r="15" spans="1:17" s="1" customFormat="1" ht="90" customHeight="1" thickBot="1">
      <c r="A15" s="217">
        <v>1.2</v>
      </c>
      <c r="B15" s="84" t="s">
        <v>28</v>
      </c>
      <c r="C15" s="57" t="s">
        <v>79</v>
      </c>
      <c r="D15" s="93"/>
      <c r="E15" s="94"/>
      <c r="F15" s="94"/>
      <c r="G15" s="95"/>
      <c r="H15" s="94"/>
      <c r="I15" s="95"/>
      <c r="J15" s="95"/>
      <c r="K15" s="95"/>
      <c r="L15" s="95"/>
      <c r="M15" s="148"/>
      <c r="N15" s="151">
        <f>SUM(D15:M15)</f>
        <v>0</v>
      </c>
      <c r="O15" s="153">
        <f>+COUNT(D15:M15)</f>
        <v>0</v>
      </c>
      <c r="P15" s="155" t="e">
        <f>SUM(N15/O15)</f>
        <v>#DIV/0!</v>
      </c>
      <c r="Q15" s="25"/>
    </row>
    <row r="16" spans="1:17" s="1" customFormat="1" ht="90" thickBot="1">
      <c r="A16" s="217">
        <v>1.3</v>
      </c>
      <c r="B16" s="83" t="s">
        <v>99</v>
      </c>
      <c r="C16" s="57" t="s">
        <v>80</v>
      </c>
      <c r="D16" s="93"/>
      <c r="E16" s="94"/>
      <c r="F16" s="94"/>
      <c r="G16" s="95"/>
      <c r="H16" s="94"/>
      <c r="I16" s="95"/>
      <c r="J16" s="95"/>
      <c r="K16" s="95"/>
      <c r="L16" s="95"/>
      <c r="M16" s="148"/>
      <c r="N16" s="151">
        <f>SUM(D16:M16)</f>
        <v>0</v>
      </c>
      <c r="O16" s="153">
        <f>+COUNT(D16:M16)</f>
        <v>0</v>
      </c>
      <c r="P16" s="155" t="e">
        <f>SUM(N16/O16)</f>
        <v>#DIV/0!</v>
      </c>
      <c r="Q16" s="25"/>
    </row>
    <row r="17" spans="1:17" s="1" customFormat="1" ht="77.25" thickBot="1">
      <c r="A17" s="216">
        <v>1.4</v>
      </c>
      <c r="B17" s="85" t="s">
        <v>68</v>
      </c>
      <c r="C17" s="52" t="s">
        <v>81</v>
      </c>
      <c r="D17" s="90"/>
      <c r="E17" s="96"/>
      <c r="F17" s="96"/>
      <c r="G17" s="92"/>
      <c r="H17" s="91"/>
      <c r="I17" s="92"/>
      <c r="J17" s="92"/>
      <c r="K17" s="92"/>
      <c r="L17" s="92"/>
      <c r="M17" s="149"/>
      <c r="N17" s="151">
        <f>SUM(D17:M17)</f>
        <v>0</v>
      </c>
      <c r="O17" s="153">
        <f>+COUNT(D17:M17)</f>
        <v>0</v>
      </c>
      <c r="P17" s="155" t="e">
        <f>SUM(N17/O17)</f>
        <v>#DIV/0!</v>
      </c>
      <c r="Q17" s="25"/>
    </row>
    <row r="18" spans="1:17" s="1" customFormat="1" ht="13.5" customHeight="1" thickBot="1">
      <c r="A18" s="214"/>
      <c r="B18" s="86"/>
      <c r="C18" s="53"/>
      <c r="D18" s="248" t="s">
        <v>27</v>
      </c>
      <c r="E18" s="249"/>
      <c r="F18" s="249"/>
      <c r="G18" s="249"/>
      <c r="H18" s="250"/>
      <c r="I18" s="97"/>
      <c r="J18" s="97"/>
      <c r="K18" s="97"/>
      <c r="L18" s="98"/>
      <c r="M18" s="97"/>
      <c r="N18" s="156">
        <f>SUM(N14:N17)</f>
        <v>0</v>
      </c>
      <c r="O18" s="157">
        <f>SUM(O14:O17)</f>
        <v>0</v>
      </c>
      <c r="P18" s="158" t="e">
        <f>SUM(N18/O18)</f>
        <v>#DIV/0!</v>
      </c>
      <c r="Q18" s="25"/>
    </row>
    <row r="19" spans="1:17" s="1" customFormat="1" ht="26.25" thickBot="1">
      <c r="A19" s="124"/>
      <c r="B19" s="123" t="s">
        <v>63</v>
      </c>
      <c r="C19" s="70"/>
      <c r="D19" s="160"/>
      <c r="E19" s="131"/>
      <c r="F19" s="133"/>
      <c r="G19" s="132"/>
      <c r="H19" s="133"/>
      <c r="I19" s="132"/>
      <c r="J19" s="132"/>
      <c r="K19" s="132"/>
      <c r="L19" s="132"/>
      <c r="M19" s="132"/>
      <c r="N19" s="134"/>
      <c r="O19" s="134"/>
      <c r="P19" s="135"/>
      <c r="Q19" s="25"/>
    </row>
    <row r="20" spans="1:17" s="1" customFormat="1" ht="48.75" thickBot="1">
      <c r="A20" s="217">
        <v>2.1</v>
      </c>
      <c r="B20" s="83" t="s">
        <v>20</v>
      </c>
      <c r="C20" s="57" t="s">
        <v>78</v>
      </c>
      <c r="D20" s="142"/>
      <c r="E20" s="115"/>
      <c r="F20" s="159"/>
      <c r="G20" s="108"/>
      <c r="H20" s="116"/>
      <c r="I20" s="108"/>
      <c r="J20" s="108"/>
      <c r="K20" s="108"/>
      <c r="L20" s="108"/>
      <c r="M20" s="161"/>
      <c r="N20" s="150">
        <f aca="true" t="shared" si="0" ref="N20:N26">SUM(D20:M20)</f>
        <v>0</v>
      </c>
      <c r="O20" s="152">
        <f aca="true" t="shared" si="1" ref="O20:O26">+COUNT(D20:M20)</f>
        <v>0</v>
      </c>
      <c r="P20" s="154" t="e">
        <f aca="true" t="shared" si="2" ref="P20:P27">SUM(N20/O20)</f>
        <v>#DIV/0!</v>
      </c>
      <c r="Q20" s="25"/>
    </row>
    <row r="21" spans="1:17" s="1" customFormat="1" ht="48.75" thickBot="1">
      <c r="A21" s="217">
        <v>2.2</v>
      </c>
      <c r="B21" s="87" t="s">
        <v>21</v>
      </c>
      <c r="C21" s="57" t="s">
        <v>78</v>
      </c>
      <c r="D21" s="90"/>
      <c r="E21" s="94"/>
      <c r="F21" s="94"/>
      <c r="G21" s="95"/>
      <c r="H21" s="94"/>
      <c r="I21" s="95"/>
      <c r="J21" s="95"/>
      <c r="K21" s="95"/>
      <c r="L21" s="95"/>
      <c r="M21" s="148"/>
      <c r="N21" s="151">
        <f t="shared" si="0"/>
        <v>0</v>
      </c>
      <c r="O21" s="153">
        <f t="shared" si="1"/>
        <v>0</v>
      </c>
      <c r="P21" s="155" t="e">
        <f t="shared" si="2"/>
        <v>#DIV/0!</v>
      </c>
      <c r="Q21" s="25"/>
    </row>
    <row r="22" spans="1:17" s="1" customFormat="1" ht="72.75" thickBot="1">
      <c r="A22" s="225">
        <v>2.3</v>
      </c>
      <c r="B22" s="83" t="s">
        <v>19</v>
      </c>
      <c r="C22" s="57" t="s">
        <v>83</v>
      </c>
      <c r="D22" s="180"/>
      <c r="E22" s="101"/>
      <c r="F22" s="102"/>
      <c r="G22" s="103"/>
      <c r="H22" s="102"/>
      <c r="I22" s="95"/>
      <c r="J22" s="95"/>
      <c r="K22" s="95"/>
      <c r="L22" s="95"/>
      <c r="M22" s="148"/>
      <c r="N22" s="151">
        <f t="shared" si="0"/>
        <v>0</v>
      </c>
      <c r="O22" s="153">
        <f t="shared" si="1"/>
        <v>0</v>
      </c>
      <c r="P22" s="155" t="e">
        <f t="shared" si="2"/>
        <v>#DIV/0!</v>
      </c>
      <c r="Q22" s="25"/>
    </row>
    <row r="23" spans="1:17" s="1" customFormat="1" ht="50.25" customHeight="1" thickBot="1">
      <c r="A23" s="225">
        <v>2.4</v>
      </c>
      <c r="B23" s="83" t="s">
        <v>44</v>
      </c>
      <c r="C23" s="57" t="s">
        <v>82</v>
      </c>
      <c r="D23" s="179"/>
      <c r="E23" s="94"/>
      <c r="F23" s="94"/>
      <c r="G23" s="95"/>
      <c r="H23" s="94"/>
      <c r="I23" s="95"/>
      <c r="J23" s="95"/>
      <c r="K23" s="95"/>
      <c r="L23" s="95"/>
      <c r="M23" s="148"/>
      <c r="N23" s="151">
        <f t="shared" si="0"/>
        <v>0</v>
      </c>
      <c r="O23" s="153">
        <f t="shared" si="1"/>
        <v>0</v>
      </c>
      <c r="P23" s="155" t="e">
        <f t="shared" si="2"/>
        <v>#DIV/0!</v>
      </c>
      <c r="Q23" s="26"/>
    </row>
    <row r="24" spans="1:17" s="1" customFormat="1" ht="34.5" customHeight="1" thickBot="1">
      <c r="A24" s="218">
        <v>2.5</v>
      </c>
      <c r="B24" s="85" t="s">
        <v>45</v>
      </c>
      <c r="C24" s="57" t="s">
        <v>82</v>
      </c>
      <c r="D24" s="184"/>
      <c r="E24" s="104"/>
      <c r="F24" s="105"/>
      <c r="G24" s="106"/>
      <c r="H24" s="107"/>
      <c r="I24" s="108"/>
      <c r="J24" s="108"/>
      <c r="K24" s="108"/>
      <c r="L24" s="108"/>
      <c r="M24" s="161"/>
      <c r="N24" s="151">
        <f t="shared" si="0"/>
        <v>0</v>
      </c>
      <c r="O24" s="153">
        <f t="shared" si="1"/>
        <v>0</v>
      </c>
      <c r="P24" s="155" t="e">
        <f t="shared" si="2"/>
        <v>#DIV/0!</v>
      </c>
      <c r="Q24" s="24"/>
    </row>
    <row r="25" spans="1:17" s="1" customFormat="1" ht="37.5" customHeight="1" thickBot="1">
      <c r="A25" s="219">
        <v>2.6</v>
      </c>
      <c r="B25" s="83" t="s">
        <v>64</v>
      </c>
      <c r="C25" s="52" t="s">
        <v>82</v>
      </c>
      <c r="D25" s="109"/>
      <c r="E25" s="99"/>
      <c r="F25" s="110"/>
      <c r="G25" s="111"/>
      <c r="H25" s="94"/>
      <c r="I25" s="111"/>
      <c r="J25" s="111"/>
      <c r="K25" s="111"/>
      <c r="L25" s="111"/>
      <c r="M25" s="162"/>
      <c r="N25" s="151">
        <f>SUM(D25:M25)</f>
        <v>0</v>
      </c>
      <c r="O25" s="153">
        <f>+COUNT(D25:M25)</f>
        <v>0</v>
      </c>
      <c r="P25" s="155" t="e">
        <f>SUM(N25/O25)</f>
        <v>#DIV/0!</v>
      </c>
      <c r="Q25" s="24"/>
    </row>
    <row r="26" spans="1:17" s="1" customFormat="1" ht="115.5" thickBot="1">
      <c r="A26" s="218">
        <v>2.7</v>
      </c>
      <c r="B26" s="83" t="s">
        <v>91</v>
      </c>
      <c r="C26" s="57" t="s">
        <v>82</v>
      </c>
      <c r="D26" s="90"/>
      <c r="E26" s="94"/>
      <c r="F26" s="235"/>
      <c r="G26" s="95"/>
      <c r="H26" s="94"/>
      <c r="I26" s="112"/>
      <c r="J26" s="95"/>
      <c r="K26" s="95"/>
      <c r="L26" s="95"/>
      <c r="M26" s="148"/>
      <c r="N26" s="151">
        <f t="shared" si="0"/>
        <v>0</v>
      </c>
      <c r="O26" s="153">
        <f t="shared" si="1"/>
        <v>0</v>
      </c>
      <c r="P26" s="155" t="e">
        <f t="shared" si="2"/>
        <v>#DIV/0!</v>
      </c>
      <c r="Q26" s="26"/>
    </row>
    <row r="27" spans="1:17" s="1" customFormat="1" ht="13.5" customHeight="1" thickBot="1">
      <c r="A27" s="214"/>
      <c r="B27" s="86"/>
      <c r="C27" s="53"/>
      <c r="D27" s="248" t="s">
        <v>27</v>
      </c>
      <c r="E27" s="249"/>
      <c r="F27" s="249"/>
      <c r="G27" s="249"/>
      <c r="H27" s="250"/>
      <c r="I27" s="97"/>
      <c r="J27" s="97"/>
      <c r="K27" s="97"/>
      <c r="L27" s="98"/>
      <c r="M27" s="97"/>
      <c r="N27" s="120">
        <f>SUM(N20:N26)</f>
        <v>0</v>
      </c>
      <c r="O27" s="157">
        <f>SUM(O20:O26)</f>
        <v>0</v>
      </c>
      <c r="P27" s="163" t="e">
        <f t="shared" si="2"/>
        <v>#DIV/0!</v>
      </c>
      <c r="Q27" s="25"/>
    </row>
    <row r="28" spans="1:17" s="1" customFormat="1" ht="15.75" customHeight="1" thickBot="1">
      <c r="A28" s="124"/>
      <c r="B28" s="125" t="s">
        <v>61</v>
      </c>
      <c r="C28" s="71"/>
      <c r="D28" s="130"/>
      <c r="E28" s="131"/>
      <c r="F28" s="131"/>
      <c r="G28" s="132"/>
      <c r="H28" s="133"/>
      <c r="I28" s="132"/>
      <c r="J28" s="132"/>
      <c r="K28" s="132"/>
      <c r="L28" s="132"/>
      <c r="M28" s="132"/>
      <c r="N28" s="134"/>
      <c r="O28" s="134"/>
      <c r="P28" s="135"/>
      <c r="Q28" s="25"/>
    </row>
    <row r="29" spans="1:17" s="7" customFormat="1" ht="63.75" customHeight="1" thickBot="1">
      <c r="A29" s="217">
        <v>3.1</v>
      </c>
      <c r="B29" s="84" t="s">
        <v>35</v>
      </c>
      <c r="C29" s="57" t="s">
        <v>82</v>
      </c>
      <c r="D29" s="236"/>
      <c r="E29" s="115"/>
      <c r="F29" s="115"/>
      <c r="G29" s="108"/>
      <c r="H29" s="116"/>
      <c r="I29" s="108"/>
      <c r="J29" s="108"/>
      <c r="K29" s="108"/>
      <c r="L29" s="108"/>
      <c r="M29" s="161"/>
      <c r="N29" s="150">
        <f aca="true" t="shared" si="3" ref="N29:N35">SUM(D29:M29)</f>
        <v>0</v>
      </c>
      <c r="O29" s="152">
        <f aca="true" t="shared" si="4" ref="O29:O35">+COUNT(D29:M29)</f>
        <v>0</v>
      </c>
      <c r="P29" s="154" t="e">
        <f aca="true" t="shared" si="5" ref="P29:P36">SUM(N29/O29)</f>
        <v>#DIV/0!</v>
      </c>
      <c r="Q29" s="24"/>
    </row>
    <row r="30" spans="1:17" s="7" customFormat="1" ht="63.75" customHeight="1" thickBot="1">
      <c r="A30" s="217">
        <v>3.2</v>
      </c>
      <c r="B30" s="84" t="s">
        <v>36</v>
      </c>
      <c r="C30" s="57" t="s">
        <v>82</v>
      </c>
      <c r="D30" s="237"/>
      <c r="E30" s="94"/>
      <c r="F30" s="94"/>
      <c r="G30" s="95"/>
      <c r="H30" s="100"/>
      <c r="I30" s="95"/>
      <c r="J30" s="95"/>
      <c r="K30" s="95"/>
      <c r="L30" s="95"/>
      <c r="M30" s="148"/>
      <c r="N30" s="151">
        <f t="shared" si="3"/>
        <v>0</v>
      </c>
      <c r="O30" s="153">
        <f t="shared" si="4"/>
        <v>0</v>
      </c>
      <c r="P30" s="155" t="e">
        <f t="shared" si="5"/>
        <v>#DIV/0!</v>
      </c>
      <c r="Q30" s="24"/>
    </row>
    <row r="31" spans="1:17" s="7" customFormat="1" ht="90" thickBot="1">
      <c r="A31" s="217">
        <v>3.3</v>
      </c>
      <c r="B31" s="84" t="s">
        <v>37</v>
      </c>
      <c r="C31" s="57" t="s">
        <v>82</v>
      </c>
      <c r="D31" s="237"/>
      <c r="E31" s="94"/>
      <c r="F31" s="94"/>
      <c r="G31" s="95"/>
      <c r="H31" s="100"/>
      <c r="I31" s="95"/>
      <c r="J31" s="95"/>
      <c r="K31" s="95"/>
      <c r="L31" s="95"/>
      <c r="M31" s="148"/>
      <c r="N31" s="151">
        <f t="shared" si="3"/>
        <v>0</v>
      </c>
      <c r="O31" s="153">
        <f t="shared" si="4"/>
        <v>0</v>
      </c>
      <c r="P31" s="155" t="e">
        <f t="shared" si="5"/>
        <v>#DIV/0!</v>
      </c>
      <c r="Q31" s="24"/>
    </row>
    <row r="32" spans="1:17" s="7" customFormat="1" ht="51.75" thickBot="1">
      <c r="A32" s="217">
        <v>3.4</v>
      </c>
      <c r="B32" s="84" t="s">
        <v>38</v>
      </c>
      <c r="C32" s="57" t="s">
        <v>82</v>
      </c>
      <c r="D32" s="237"/>
      <c r="E32" s="94"/>
      <c r="F32" s="94"/>
      <c r="G32" s="95"/>
      <c r="H32" s="100"/>
      <c r="I32" s="95"/>
      <c r="J32" s="95"/>
      <c r="K32" s="95"/>
      <c r="L32" s="95"/>
      <c r="M32" s="148"/>
      <c r="N32" s="151">
        <f t="shared" si="3"/>
        <v>0</v>
      </c>
      <c r="O32" s="153">
        <f t="shared" si="4"/>
        <v>0</v>
      </c>
      <c r="P32" s="155" t="e">
        <f t="shared" si="5"/>
        <v>#DIV/0!</v>
      </c>
      <c r="Q32" s="24"/>
    </row>
    <row r="33" spans="1:17" s="7" customFormat="1" ht="52.5" customHeight="1" thickBot="1">
      <c r="A33" s="217">
        <v>3.5</v>
      </c>
      <c r="B33" s="84" t="s">
        <v>39</v>
      </c>
      <c r="C33" s="65" t="s">
        <v>71</v>
      </c>
      <c r="D33" s="237"/>
      <c r="E33" s="94"/>
      <c r="F33" s="94"/>
      <c r="G33" s="95"/>
      <c r="H33" s="100"/>
      <c r="I33" s="95"/>
      <c r="J33" s="95"/>
      <c r="K33" s="95"/>
      <c r="L33" s="95"/>
      <c r="M33" s="148"/>
      <c r="N33" s="151">
        <f t="shared" si="3"/>
        <v>0</v>
      </c>
      <c r="O33" s="153">
        <f t="shared" si="4"/>
        <v>0</v>
      </c>
      <c r="P33" s="155" t="e">
        <f t="shared" si="5"/>
        <v>#DIV/0!</v>
      </c>
      <c r="Q33" s="24"/>
    </row>
    <row r="34" spans="1:17" s="7" customFormat="1" ht="85.5" customHeight="1" thickBot="1">
      <c r="A34" s="217">
        <v>3.6</v>
      </c>
      <c r="B34" s="84" t="s">
        <v>40</v>
      </c>
      <c r="C34" s="57" t="s">
        <v>82</v>
      </c>
      <c r="D34" s="237"/>
      <c r="E34" s="94"/>
      <c r="F34" s="94"/>
      <c r="G34" s="95"/>
      <c r="H34" s="100"/>
      <c r="I34" s="95"/>
      <c r="J34" s="95"/>
      <c r="K34" s="95"/>
      <c r="L34" s="95"/>
      <c r="M34" s="148"/>
      <c r="N34" s="151">
        <f t="shared" si="3"/>
        <v>0</v>
      </c>
      <c r="O34" s="153">
        <f t="shared" si="4"/>
        <v>0</v>
      </c>
      <c r="P34" s="155" t="e">
        <f t="shared" si="5"/>
        <v>#DIV/0!</v>
      </c>
      <c r="Q34" s="24"/>
    </row>
    <row r="35" spans="1:17" s="7" customFormat="1" ht="64.5" thickBot="1">
      <c r="A35" s="217">
        <v>3.7</v>
      </c>
      <c r="B35" s="84" t="s">
        <v>41</v>
      </c>
      <c r="C35" s="57" t="s">
        <v>82</v>
      </c>
      <c r="D35" s="238"/>
      <c r="E35" s="102"/>
      <c r="F35" s="102"/>
      <c r="G35" s="103"/>
      <c r="H35" s="119"/>
      <c r="I35" s="95"/>
      <c r="J35" s="95"/>
      <c r="K35" s="95"/>
      <c r="L35" s="95"/>
      <c r="M35" s="148"/>
      <c r="N35" s="151">
        <f t="shared" si="3"/>
        <v>0</v>
      </c>
      <c r="O35" s="153">
        <f t="shared" si="4"/>
        <v>0</v>
      </c>
      <c r="P35" s="155" t="e">
        <f t="shared" si="5"/>
        <v>#DIV/0!</v>
      </c>
      <c r="Q35" s="24"/>
    </row>
    <row r="36" spans="1:17" s="7" customFormat="1" ht="13.5" customHeight="1" thickBot="1">
      <c r="A36" s="214"/>
      <c r="B36" s="86"/>
      <c r="C36" s="53"/>
      <c r="D36" s="248" t="s">
        <v>27</v>
      </c>
      <c r="E36" s="249"/>
      <c r="F36" s="249"/>
      <c r="G36" s="249"/>
      <c r="H36" s="250"/>
      <c r="I36" s="97"/>
      <c r="J36" s="97"/>
      <c r="K36" s="97"/>
      <c r="L36" s="98"/>
      <c r="M36" s="97"/>
      <c r="N36" s="156">
        <f>SUM(N29:N35)</f>
        <v>0</v>
      </c>
      <c r="O36" s="157">
        <f>SUM(O29:O35)</f>
        <v>0</v>
      </c>
      <c r="P36" s="158" t="e">
        <f t="shared" si="5"/>
        <v>#DIV/0!</v>
      </c>
      <c r="Q36" s="24"/>
    </row>
    <row r="37" spans="1:17" s="1" customFormat="1" ht="15.75" customHeight="1" thickBot="1">
      <c r="A37" s="124"/>
      <c r="B37" s="123" t="s">
        <v>26</v>
      </c>
      <c r="C37" s="137"/>
      <c r="D37" s="164"/>
      <c r="E37" s="165"/>
      <c r="F37" s="166"/>
      <c r="G37" s="167"/>
      <c r="H37" s="166"/>
      <c r="I37" s="167"/>
      <c r="J37" s="167"/>
      <c r="K37" s="167"/>
      <c r="L37" s="167"/>
      <c r="M37" s="167"/>
      <c r="N37" s="168"/>
      <c r="O37" s="168"/>
      <c r="P37" s="169"/>
      <c r="Q37" s="25"/>
    </row>
    <row r="38" spans="1:17" s="1" customFormat="1" ht="51.75" customHeight="1" thickBot="1">
      <c r="A38" s="217">
        <v>4.1</v>
      </c>
      <c r="B38" s="84" t="s">
        <v>23</v>
      </c>
      <c r="C38" s="57">
        <v>1101.51</v>
      </c>
      <c r="D38" s="142"/>
      <c r="E38" s="115"/>
      <c r="F38" s="115"/>
      <c r="G38" s="108"/>
      <c r="H38" s="115"/>
      <c r="I38" s="108"/>
      <c r="J38" s="108"/>
      <c r="K38" s="108"/>
      <c r="L38" s="108"/>
      <c r="M38" s="161"/>
      <c r="N38" s="150">
        <f>SUM(D38:M38)</f>
        <v>0</v>
      </c>
      <c r="O38" s="152">
        <f>+COUNT(D38:M38)</f>
        <v>0</v>
      </c>
      <c r="P38" s="154" t="e">
        <f>SUM(N38/O38)</f>
        <v>#DIV/0!</v>
      </c>
      <c r="Q38" s="25"/>
    </row>
    <row r="39" spans="1:17" s="1" customFormat="1" ht="108.75" customHeight="1" thickBot="1">
      <c r="A39" s="217">
        <v>4.2</v>
      </c>
      <c r="B39" s="83" t="s">
        <v>67</v>
      </c>
      <c r="C39" s="66" t="s">
        <v>84</v>
      </c>
      <c r="D39" s="109"/>
      <c r="E39" s="94"/>
      <c r="F39" s="94"/>
      <c r="G39" s="95"/>
      <c r="H39" s="94"/>
      <c r="I39" s="95"/>
      <c r="J39" s="95"/>
      <c r="K39" s="95"/>
      <c r="L39" s="95"/>
      <c r="M39" s="148"/>
      <c r="N39" s="151">
        <f>SUM(D39:M39)</f>
        <v>0</v>
      </c>
      <c r="O39" s="153">
        <f>+COUNT(D39:M39)</f>
        <v>0</v>
      </c>
      <c r="P39" s="155" t="e">
        <f>SUM(N39/O39)</f>
        <v>#DIV/0!</v>
      </c>
      <c r="Q39" s="25"/>
    </row>
    <row r="40" spans="1:17" s="1" customFormat="1" ht="64.5" thickBot="1">
      <c r="A40" s="217">
        <v>4.3</v>
      </c>
      <c r="B40" s="83" t="s">
        <v>46</v>
      </c>
      <c r="C40" s="66">
        <v>1101.51</v>
      </c>
      <c r="D40" s="109"/>
      <c r="E40" s="94"/>
      <c r="F40" s="94"/>
      <c r="G40" s="95"/>
      <c r="H40" s="117"/>
      <c r="I40" s="118"/>
      <c r="J40" s="118"/>
      <c r="K40" s="118"/>
      <c r="L40" s="118"/>
      <c r="M40" s="170"/>
      <c r="N40" s="151">
        <f>SUM(D40:M40)</f>
        <v>0</v>
      </c>
      <c r="O40" s="153">
        <f>+COUNT(D40:M40)</f>
        <v>0</v>
      </c>
      <c r="P40" s="155" t="e">
        <f>SUM(N40/O40)</f>
        <v>#DIV/0!</v>
      </c>
      <c r="Q40" s="27"/>
    </row>
    <row r="41" spans="1:17" s="1" customFormat="1" ht="51.75" thickBot="1">
      <c r="A41" s="217">
        <v>4.4</v>
      </c>
      <c r="B41" s="83" t="s">
        <v>42</v>
      </c>
      <c r="C41" s="57" t="s">
        <v>72</v>
      </c>
      <c r="D41" s="109"/>
      <c r="E41" s="94"/>
      <c r="F41" s="94"/>
      <c r="G41" s="95"/>
      <c r="H41" s="94"/>
      <c r="I41" s="95"/>
      <c r="J41" s="95"/>
      <c r="K41" s="95"/>
      <c r="L41" s="95"/>
      <c r="M41" s="148"/>
      <c r="N41" s="151">
        <f>SUM(D41:M41)</f>
        <v>0</v>
      </c>
      <c r="O41" s="153">
        <f>+COUNT(D41:M41)</f>
        <v>0</v>
      </c>
      <c r="P41" s="155" t="e">
        <f>SUM(N41/O41)</f>
        <v>#DIV/0!</v>
      </c>
      <c r="Q41" s="25"/>
    </row>
    <row r="42" spans="1:17" s="1" customFormat="1" ht="13.5" customHeight="1" thickBot="1">
      <c r="A42" s="214"/>
      <c r="B42" s="86"/>
      <c r="C42" s="53"/>
      <c r="D42" s="248" t="s">
        <v>27</v>
      </c>
      <c r="E42" s="249"/>
      <c r="F42" s="249"/>
      <c r="G42" s="249"/>
      <c r="H42" s="250"/>
      <c r="I42" s="97"/>
      <c r="J42" s="97"/>
      <c r="K42" s="97"/>
      <c r="L42" s="98"/>
      <c r="M42" s="97"/>
      <c r="N42" s="156">
        <f>SUM(N38:N41)</f>
        <v>0</v>
      </c>
      <c r="O42" s="157">
        <f>SUM(O38:O41)</f>
        <v>0</v>
      </c>
      <c r="P42" s="158" t="e">
        <f>SUM(N42/O42)</f>
        <v>#DIV/0!</v>
      </c>
      <c r="Q42" s="25"/>
    </row>
    <row r="43" spans="1:17" s="1" customFormat="1" ht="15.75" customHeight="1" thickBot="1">
      <c r="A43" s="124"/>
      <c r="B43" s="127" t="s">
        <v>24</v>
      </c>
      <c r="C43" s="70"/>
      <c r="D43" s="160"/>
      <c r="E43" s="131"/>
      <c r="F43" s="133"/>
      <c r="G43" s="132"/>
      <c r="H43" s="133"/>
      <c r="I43" s="132"/>
      <c r="J43" s="132"/>
      <c r="K43" s="132"/>
      <c r="L43" s="132"/>
      <c r="M43" s="132"/>
      <c r="N43" s="134"/>
      <c r="O43" s="134"/>
      <c r="P43" s="135"/>
      <c r="Q43" s="25"/>
    </row>
    <row r="44" spans="1:17" s="1" customFormat="1" ht="90" thickBot="1">
      <c r="A44" s="226">
        <v>5.1</v>
      </c>
      <c r="B44" s="84" t="s">
        <v>100</v>
      </c>
      <c r="C44" s="65" t="s">
        <v>88</v>
      </c>
      <c r="D44" s="142"/>
      <c r="E44" s="115"/>
      <c r="F44" s="115"/>
      <c r="G44" s="108"/>
      <c r="H44" s="115"/>
      <c r="I44" s="108"/>
      <c r="J44" s="108"/>
      <c r="K44" s="108"/>
      <c r="L44" s="108"/>
      <c r="M44" s="161"/>
      <c r="N44" s="150">
        <f>SUM(D44:M44)</f>
        <v>0</v>
      </c>
      <c r="O44" s="152">
        <f>+COUNT(D44:M44)</f>
        <v>0</v>
      </c>
      <c r="P44" s="154" t="e">
        <f>SUM(N44/O44)</f>
        <v>#DIV/0!</v>
      </c>
      <c r="Q44" s="25"/>
    </row>
    <row r="45" spans="1:17" s="1" customFormat="1" ht="89.25" customHeight="1" thickBot="1">
      <c r="A45" s="218">
        <v>5.2</v>
      </c>
      <c r="B45" s="84" t="s">
        <v>47</v>
      </c>
      <c r="C45" s="57" t="s">
        <v>85</v>
      </c>
      <c r="D45" s="90"/>
      <c r="E45" s="94"/>
      <c r="F45" s="94"/>
      <c r="G45" s="95"/>
      <c r="H45" s="100"/>
      <c r="I45" s="95"/>
      <c r="J45" s="95"/>
      <c r="K45" s="95"/>
      <c r="L45" s="95"/>
      <c r="M45" s="148"/>
      <c r="N45" s="151">
        <f>SUM(D45:M45)</f>
        <v>0</v>
      </c>
      <c r="O45" s="153">
        <f>+COUNT(D45:M45)</f>
        <v>0</v>
      </c>
      <c r="P45" s="155" t="e">
        <f>SUM(N45/O45)</f>
        <v>#DIV/0!</v>
      </c>
      <c r="Q45" s="23"/>
    </row>
    <row r="46" spans="1:17" s="1" customFormat="1" ht="102.75" thickBot="1">
      <c r="A46" s="217">
        <v>5.3</v>
      </c>
      <c r="B46" s="84" t="s">
        <v>66</v>
      </c>
      <c r="C46" s="57" t="s">
        <v>86</v>
      </c>
      <c r="D46" s="90"/>
      <c r="E46" s="94"/>
      <c r="F46" s="94"/>
      <c r="G46" s="95"/>
      <c r="H46" s="94"/>
      <c r="I46" s="95"/>
      <c r="J46" s="95"/>
      <c r="K46" s="95"/>
      <c r="L46" s="95"/>
      <c r="M46" s="148"/>
      <c r="N46" s="151">
        <f>SUM(D46:M46)</f>
        <v>0</v>
      </c>
      <c r="O46" s="153">
        <f>+COUNT(D46:M46)</f>
        <v>0</v>
      </c>
      <c r="P46" s="155" t="e">
        <f>SUM(N46/O46)</f>
        <v>#DIV/0!</v>
      </c>
      <c r="Q46" s="25"/>
    </row>
    <row r="47" spans="1:17" s="54" customFormat="1" ht="12.75" customHeight="1" thickBot="1">
      <c r="A47" s="214"/>
      <c r="B47" s="86"/>
      <c r="C47" s="53"/>
      <c r="D47" s="251" t="s">
        <v>27</v>
      </c>
      <c r="E47" s="251"/>
      <c r="F47" s="251"/>
      <c r="G47" s="251"/>
      <c r="H47" s="252"/>
      <c r="I47" s="97"/>
      <c r="J47" s="97"/>
      <c r="K47" s="97"/>
      <c r="L47" s="98"/>
      <c r="M47" s="97"/>
      <c r="N47" s="156">
        <f>SUM(N44:N46)</f>
        <v>0</v>
      </c>
      <c r="O47" s="156">
        <f>SUM(O44:O46)</f>
        <v>0</v>
      </c>
      <c r="P47" s="158" t="e">
        <f>SUM(N47/O47)</f>
        <v>#DIV/0!</v>
      </c>
      <c r="Q47" s="58"/>
    </row>
    <row r="48" spans="1:17" s="69" customFormat="1" ht="28.5" customHeight="1" thickBot="1">
      <c r="A48" s="124"/>
      <c r="B48" s="123" t="s">
        <v>89</v>
      </c>
      <c r="C48" s="70"/>
      <c r="D48" s="160"/>
      <c r="E48" s="131"/>
      <c r="F48" s="133"/>
      <c r="G48" s="132"/>
      <c r="H48" s="133"/>
      <c r="I48" s="131"/>
      <c r="J48" s="132"/>
      <c r="K48" s="132"/>
      <c r="L48" s="132"/>
      <c r="M48" s="132"/>
      <c r="N48" s="134"/>
      <c r="O48" s="134"/>
      <c r="P48" s="135"/>
      <c r="Q48" s="68"/>
    </row>
    <row r="49" spans="1:17" s="54" customFormat="1" ht="68.25" customHeight="1" thickBot="1">
      <c r="A49" s="218">
        <v>6.1</v>
      </c>
      <c r="B49" s="83" t="s">
        <v>102</v>
      </c>
      <c r="C49" s="65" t="s">
        <v>73</v>
      </c>
      <c r="D49" s="178"/>
      <c r="E49" s="115"/>
      <c r="F49" s="115"/>
      <c r="G49" s="108"/>
      <c r="H49" s="115"/>
      <c r="I49" s="108"/>
      <c r="J49" s="108"/>
      <c r="K49" s="108"/>
      <c r="L49" s="108"/>
      <c r="M49" s="161"/>
      <c r="N49" s="150">
        <f>SUM(D49:M49)</f>
        <v>0</v>
      </c>
      <c r="O49" s="152">
        <f>+COUNT(D49:M49)</f>
        <v>0</v>
      </c>
      <c r="P49" s="154" t="e">
        <f>SUM(N49/O49)</f>
        <v>#DIV/0!</v>
      </c>
      <c r="Q49" s="58"/>
    </row>
    <row r="50" spans="1:17" s="1" customFormat="1" ht="13.5" customHeight="1" thickBot="1">
      <c r="A50" s="214"/>
      <c r="B50" s="86"/>
      <c r="C50" s="53"/>
      <c r="D50" s="251" t="s">
        <v>27</v>
      </c>
      <c r="E50" s="251"/>
      <c r="F50" s="251"/>
      <c r="G50" s="251"/>
      <c r="H50" s="252"/>
      <c r="I50" s="97"/>
      <c r="J50" s="97"/>
      <c r="K50" s="97"/>
      <c r="L50" s="98"/>
      <c r="M50" s="97"/>
      <c r="N50" s="120">
        <f>SUM(N49)</f>
        <v>0</v>
      </c>
      <c r="O50" s="157">
        <f>SUM(O49)</f>
        <v>0</v>
      </c>
      <c r="P50" s="121" t="e">
        <f>SUM(N50/O50)</f>
        <v>#DIV/0!</v>
      </c>
      <c r="Q50" s="25"/>
    </row>
    <row r="51" spans="1:17" s="177" customFormat="1" ht="29.25" customHeight="1" thickBot="1">
      <c r="A51" s="124"/>
      <c r="B51" s="123" t="s">
        <v>31</v>
      </c>
      <c r="C51" s="70"/>
      <c r="D51" s="160"/>
      <c r="E51" s="131"/>
      <c r="F51" s="133"/>
      <c r="G51" s="132"/>
      <c r="H51" s="133"/>
      <c r="I51" s="131"/>
      <c r="J51" s="132"/>
      <c r="K51" s="132"/>
      <c r="L51" s="132"/>
      <c r="M51" s="132"/>
      <c r="N51" s="134"/>
      <c r="O51" s="134"/>
      <c r="P51" s="135"/>
      <c r="Q51" s="176"/>
    </row>
    <row r="52" spans="1:17" s="1" customFormat="1" ht="68.25" customHeight="1" thickBot="1">
      <c r="A52" s="227">
        <v>7.1</v>
      </c>
      <c r="B52" s="83" t="s">
        <v>96</v>
      </c>
      <c r="C52" s="65" t="s">
        <v>78</v>
      </c>
      <c r="D52" s="198"/>
      <c r="E52" s="199"/>
      <c r="F52" s="199"/>
      <c r="G52" s="200"/>
      <c r="H52" s="199"/>
      <c r="I52" s="108"/>
      <c r="J52" s="108"/>
      <c r="K52" s="108"/>
      <c r="L52" s="108"/>
      <c r="M52" s="161"/>
      <c r="N52" s="150">
        <f>SUM(D52:M52)</f>
        <v>0</v>
      </c>
      <c r="O52" s="152">
        <f>+COUNT(D52:M52)</f>
        <v>0</v>
      </c>
      <c r="P52" s="154" t="e">
        <f>SUM(N52/O52)</f>
        <v>#DIV/0!</v>
      </c>
      <c r="Q52" s="25"/>
    </row>
    <row r="53" spans="1:17" s="1" customFormat="1" ht="68.25" customHeight="1" thickBot="1">
      <c r="A53" s="227">
        <v>7.2</v>
      </c>
      <c r="B53" s="83" t="s">
        <v>97</v>
      </c>
      <c r="C53" s="65" t="s">
        <v>78</v>
      </c>
      <c r="D53" s="201"/>
      <c r="E53" s="194"/>
      <c r="F53" s="194"/>
      <c r="G53" s="202"/>
      <c r="H53" s="194"/>
      <c r="I53" s="95"/>
      <c r="J53" s="95"/>
      <c r="K53" s="95"/>
      <c r="L53" s="95"/>
      <c r="M53" s="148"/>
      <c r="N53" s="151">
        <f>SUM(D53:M53)</f>
        <v>0</v>
      </c>
      <c r="O53" s="153">
        <f>+COUNT(D53:M53)</f>
        <v>0</v>
      </c>
      <c r="P53" s="155" t="e">
        <f>SUM(N53/O53)</f>
        <v>#DIV/0!</v>
      </c>
      <c r="Q53" s="25"/>
    </row>
    <row r="54" spans="1:17" s="1" customFormat="1" ht="120" customHeight="1" thickBot="1">
      <c r="A54" s="218">
        <v>7.3</v>
      </c>
      <c r="B54" s="84" t="s">
        <v>48</v>
      </c>
      <c r="C54" s="57" t="s">
        <v>87</v>
      </c>
      <c r="D54" s="90"/>
      <c r="E54" s="94"/>
      <c r="F54" s="94"/>
      <c r="G54" s="95"/>
      <c r="H54" s="94"/>
      <c r="I54" s="95"/>
      <c r="J54" s="95"/>
      <c r="K54" s="95"/>
      <c r="L54" s="95"/>
      <c r="M54" s="148"/>
      <c r="N54" s="151">
        <f>SUM(D54:M54)</f>
        <v>0</v>
      </c>
      <c r="O54" s="153">
        <f>+COUNT(D54:M54)</f>
        <v>0</v>
      </c>
      <c r="P54" s="155" t="e">
        <f>SUM(N54/O54)</f>
        <v>#DIV/0!</v>
      </c>
      <c r="Q54" s="25"/>
    </row>
    <row r="55" spans="1:17" s="1" customFormat="1" ht="51.75" thickBot="1">
      <c r="A55" s="218">
        <v>7.4</v>
      </c>
      <c r="B55" s="83" t="s">
        <v>43</v>
      </c>
      <c r="C55" s="57" t="s">
        <v>78</v>
      </c>
      <c r="D55" s="90"/>
      <c r="E55" s="94"/>
      <c r="F55" s="94"/>
      <c r="G55" s="95"/>
      <c r="H55" s="94"/>
      <c r="I55" s="95"/>
      <c r="J55" s="95"/>
      <c r="K55" s="95"/>
      <c r="L55" s="95"/>
      <c r="M55" s="148"/>
      <c r="N55" s="171">
        <f>SUM(D55:M55)</f>
        <v>0</v>
      </c>
      <c r="O55" s="153">
        <f>+COUNT(D55:M55)</f>
        <v>0</v>
      </c>
      <c r="P55" s="155" t="e">
        <f>SUM(N55/O55)</f>
        <v>#DIV/0!</v>
      </c>
      <c r="Q55" s="25"/>
    </row>
    <row r="56" spans="1:17" s="1" customFormat="1" ht="13.5" customHeight="1" thickBot="1">
      <c r="A56" s="214"/>
      <c r="B56" s="86"/>
      <c r="C56" s="53"/>
      <c r="D56" s="251" t="s">
        <v>27</v>
      </c>
      <c r="E56" s="251"/>
      <c r="F56" s="251"/>
      <c r="G56" s="251"/>
      <c r="H56" s="252"/>
      <c r="I56" s="97"/>
      <c r="J56" s="97"/>
      <c r="K56" s="97"/>
      <c r="L56" s="98"/>
      <c r="M56" s="97"/>
      <c r="N56" s="113">
        <f>SUM(N52:N55)</f>
        <v>0</v>
      </c>
      <c r="O56" s="172">
        <f>SUM(O52:O55)</f>
        <v>0</v>
      </c>
      <c r="P56" s="158" t="e">
        <f>SUM(N56/O56)</f>
        <v>#DIV/0!</v>
      </c>
      <c r="Q56" s="25"/>
    </row>
    <row r="57" spans="1:17" s="177" customFormat="1" ht="28.5" customHeight="1" thickBot="1">
      <c r="A57" s="124"/>
      <c r="B57" s="123" t="s">
        <v>50</v>
      </c>
      <c r="C57" s="70"/>
      <c r="D57" s="160"/>
      <c r="E57" s="131"/>
      <c r="F57" s="133"/>
      <c r="G57" s="132"/>
      <c r="H57" s="133"/>
      <c r="I57" s="132"/>
      <c r="J57" s="132"/>
      <c r="K57" s="132"/>
      <c r="L57" s="132"/>
      <c r="M57" s="132"/>
      <c r="N57" s="134"/>
      <c r="O57" s="134"/>
      <c r="P57" s="135"/>
      <c r="Q57" s="176"/>
    </row>
    <row r="58" spans="1:17" s="1" customFormat="1" ht="67.5" customHeight="1" thickBot="1">
      <c r="A58" s="218">
        <v>8.1</v>
      </c>
      <c r="B58" s="83" t="s">
        <v>49</v>
      </c>
      <c r="C58" s="57" t="s">
        <v>75</v>
      </c>
      <c r="D58" s="142"/>
      <c r="E58" s="115"/>
      <c r="F58" s="115"/>
      <c r="G58" s="108"/>
      <c r="H58" s="115"/>
      <c r="I58" s="108"/>
      <c r="J58" s="108"/>
      <c r="K58" s="108"/>
      <c r="L58" s="108"/>
      <c r="M58" s="161"/>
      <c r="N58" s="150">
        <f>SUM(D58:M58)</f>
        <v>0</v>
      </c>
      <c r="O58" s="152">
        <f>+COUNT(D58:M58)</f>
        <v>0</v>
      </c>
      <c r="P58" s="154" t="e">
        <f aca="true" t="shared" si="6" ref="P58:P63">SUM(N58/O58)</f>
        <v>#DIV/0!</v>
      </c>
      <c r="Q58" s="25"/>
    </row>
    <row r="59" spans="1:17" s="1" customFormat="1" ht="137.25" customHeight="1" thickBot="1">
      <c r="A59" s="218">
        <v>8.2</v>
      </c>
      <c r="B59" s="83" t="s">
        <v>51</v>
      </c>
      <c r="C59" s="57" t="s">
        <v>76</v>
      </c>
      <c r="D59" s="90"/>
      <c r="E59" s="94"/>
      <c r="F59" s="94"/>
      <c r="G59" s="95"/>
      <c r="H59" s="94"/>
      <c r="I59" s="95"/>
      <c r="J59" s="95"/>
      <c r="K59" s="95"/>
      <c r="L59" s="95"/>
      <c r="M59" s="148"/>
      <c r="N59" s="151">
        <f>SUM(D59:M59)</f>
        <v>0</v>
      </c>
      <c r="O59" s="153">
        <f>+COUNT(D59:M59)</f>
        <v>0</v>
      </c>
      <c r="P59" s="155" t="e">
        <f t="shared" si="6"/>
        <v>#DIV/0!</v>
      </c>
      <c r="Q59" s="25"/>
    </row>
    <row r="60" spans="1:17" s="1" customFormat="1" ht="87" customHeight="1" thickBot="1">
      <c r="A60" s="218">
        <v>8.3</v>
      </c>
      <c r="B60" s="83" t="s">
        <v>65</v>
      </c>
      <c r="C60" s="57" t="s">
        <v>74</v>
      </c>
      <c r="D60" s="90"/>
      <c r="E60" s="94"/>
      <c r="F60" s="94"/>
      <c r="G60" s="95"/>
      <c r="H60" s="94"/>
      <c r="I60" s="95"/>
      <c r="J60" s="95"/>
      <c r="K60" s="95"/>
      <c r="L60" s="95"/>
      <c r="M60" s="148"/>
      <c r="N60" s="151">
        <f>SUM(D60:M60)</f>
        <v>0</v>
      </c>
      <c r="O60" s="153">
        <f>+COUNT(D60:M60)</f>
        <v>0</v>
      </c>
      <c r="P60" s="155" t="e">
        <f t="shared" si="6"/>
        <v>#DIV/0!</v>
      </c>
      <c r="Q60" s="25"/>
    </row>
    <row r="61" spans="1:17" s="1" customFormat="1" ht="108" customHeight="1" thickBot="1">
      <c r="A61" s="218">
        <v>8.4</v>
      </c>
      <c r="B61" s="83" t="s">
        <v>93</v>
      </c>
      <c r="C61" s="57" t="s">
        <v>73</v>
      </c>
      <c r="D61" s="90"/>
      <c r="E61" s="94"/>
      <c r="F61" s="94"/>
      <c r="G61" s="95"/>
      <c r="H61" s="94"/>
      <c r="I61" s="95"/>
      <c r="J61" s="95"/>
      <c r="K61" s="95"/>
      <c r="L61" s="95"/>
      <c r="M61" s="148"/>
      <c r="N61" s="151">
        <f>SUM(D61:M61)</f>
        <v>0</v>
      </c>
      <c r="O61" s="153">
        <f>+COUNT(D61:M61)</f>
        <v>0</v>
      </c>
      <c r="P61" s="155" t="e">
        <f t="shared" si="6"/>
        <v>#DIV/0!</v>
      </c>
      <c r="Q61" s="25"/>
    </row>
    <row r="62" spans="1:17" s="1" customFormat="1" ht="185.25" customHeight="1" thickBot="1">
      <c r="A62" s="218">
        <v>8.5</v>
      </c>
      <c r="B62" s="83" t="s">
        <v>95</v>
      </c>
      <c r="C62" s="57" t="s">
        <v>98</v>
      </c>
      <c r="D62" s="90"/>
      <c r="E62" s="94"/>
      <c r="F62" s="94"/>
      <c r="G62" s="95"/>
      <c r="H62" s="94"/>
      <c r="I62" s="95"/>
      <c r="J62" s="95"/>
      <c r="K62" s="95"/>
      <c r="L62" s="95"/>
      <c r="M62" s="148"/>
      <c r="N62" s="151">
        <f>SUM(D62:M62)</f>
        <v>0</v>
      </c>
      <c r="O62" s="153">
        <f>+COUNT(D62:M62)</f>
        <v>0</v>
      </c>
      <c r="P62" s="155" t="e">
        <f t="shared" si="6"/>
        <v>#DIV/0!</v>
      </c>
      <c r="Q62" s="25"/>
    </row>
    <row r="63" spans="1:17" s="1" customFormat="1" ht="13.5" customHeight="1" thickBot="1">
      <c r="A63" s="214"/>
      <c r="B63" s="86"/>
      <c r="C63" s="53"/>
      <c r="D63" s="251" t="s">
        <v>27</v>
      </c>
      <c r="E63" s="251"/>
      <c r="F63" s="251"/>
      <c r="G63" s="251"/>
      <c r="H63" s="252"/>
      <c r="I63" s="97"/>
      <c r="J63" s="97"/>
      <c r="K63" s="97"/>
      <c r="L63" s="98"/>
      <c r="M63" s="97"/>
      <c r="N63" s="156">
        <f>SUM(N58:N62)</f>
        <v>0</v>
      </c>
      <c r="O63" s="157">
        <f>SUM(O58:O62)</f>
        <v>0</v>
      </c>
      <c r="P63" s="158" t="e">
        <f t="shared" si="6"/>
        <v>#DIV/0!</v>
      </c>
      <c r="Q63" s="25"/>
    </row>
    <row r="64" spans="1:17" s="1" customFormat="1" ht="15.75" customHeight="1" thickBot="1">
      <c r="A64" s="124"/>
      <c r="B64" s="126" t="s">
        <v>25</v>
      </c>
      <c r="C64" s="137"/>
      <c r="D64" s="160"/>
      <c r="E64" s="131"/>
      <c r="F64" s="133"/>
      <c r="G64" s="132"/>
      <c r="H64" s="133"/>
      <c r="I64" s="132"/>
      <c r="J64" s="132"/>
      <c r="K64" s="132"/>
      <c r="L64" s="132"/>
      <c r="M64" s="132"/>
      <c r="N64" s="134"/>
      <c r="O64" s="134"/>
      <c r="P64" s="135"/>
      <c r="Q64" s="25"/>
    </row>
    <row r="65" spans="1:17" s="1" customFormat="1" ht="77.25" thickBot="1">
      <c r="A65" s="217">
        <v>9.1</v>
      </c>
      <c r="B65" s="83" t="s">
        <v>30</v>
      </c>
      <c r="C65" s="66" t="s">
        <v>72</v>
      </c>
      <c r="D65" s="114"/>
      <c r="E65" s="115"/>
      <c r="F65" s="115"/>
      <c r="G65" s="174"/>
      <c r="H65" s="115"/>
      <c r="I65" s="108"/>
      <c r="J65" s="108"/>
      <c r="K65" s="108"/>
      <c r="L65" s="108"/>
      <c r="M65" s="161"/>
      <c r="N65" s="150">
        <f>SUM(D65:M65)</f>
        <v>0</v>
      </c>
      <c r="O65" s="152">
        <f>+COUNT(D65:M65)</f>
        <v>0</v>
      </c>
      <c r="P65" s="154" t="e">
        <f>SUM(N65/O65)</f>
        <v>#DIV/0!</v>
      </c>
      <c r="Q65" s="25"/>
    </row>
    <row r="66" spans="1:17" s="1" customFormat="1" ht="51" customHeight="1" thickBot="1">
      <c r="A66" s="220">
        <v>9.2</v>
      </c>
      <c r="B66" s="88" t="s">
        <v>52</v>
      </c>
      <c r="C66" s="59" t="s">
        <v>77</v>
      </c>
      <c r="D66" s="180"/>
      <c r="E66" s="102"/>
      <c r="F66" s="102"/>
      <c r="G66" s="181"/>
      <c r="H66" s="102"/>
      <c r="I66" s="103"/>
      <c r="J66" s="103"/>
      <c r="K66" s="103"/>
      <c r="L66" s="103"/>
      <c r="M66" s="173"/>
      <c r="N66" s="151">
        <f>SUM(D66:M66)</f>
        <v>0</v>
      </c>
      <c r="O66" s="153">
        <f>+COUNT(D66:M66)</f>
        <v>0</v>
      </c>
      <c r="P66" s="155" t="e">
        <f>SUM(N66/O66)</f>
        <v>#DIV/0!</v>
      </c>
      <c r="Q66" s="25"/>
    </row>
    <row r="67" spans="1:17" s="1" customFormat="1" ht="66.75" customHeight="1" thickBot="1">
      <c r="A67" s="220">
        <v>9.3</v>
      </c>
      <c r="B67" s="88" t="s">
        <v>53</v>
      </c>
      <c r="C67" s="59" t="s">
        <v>77</v>
      </c>
      <c r="D67" s="180"/>
      <c r="E67" s="102"/>
      <c r="F67" s="102"/>
      <c r="G67" s="181"/>
      <c r="H67" s="102"/>
      <c r="I67" s="103"/>
      <c r="J67" s="103"/>
      <c r="K67" s="103"/>
      <c r="L67" s="103"/>
      <c r="M67" s="173"/>
      <c r="N67" s="151">
        <f>SUM(D67:M67)</f>
        <v>0</v>
      </c>
      <c r="O67" s="153">
        <f>+COUNT(D67:M67)</f>
        <v>0</v>
      </c>
      <c r="P67" s="155" t="e">
        <f>SUM(N67/O67)</f>
        <v>#DIV/0!</v>
      </c>
      <c r="Q67" s="25"/>
    </row>
    <row r="68" spans="1:17" s="1" customFormat="1" ht="13.5" customHeight="1" thickBot="1">
      <c r="A68" s="214"/>
      <c r="B68" s="86"/>
      <c r="C68" s="53"/>
      <c r="D68" s="262" t="s">
        <v>27</v>
      </c>
      <c r="E68" s="263"/>
      <c r="F68" s="263"/>
      <c r="G68" s="263"/>
      <c r="H68" s="264"/>
      <c r="I68" s="97"/>
      <c r="J68" s="97"/>
      <c r="K68" s="97"/>
      <c r="L68" s="98"/>
      <c r="M68" s="97"/>
      <c r="N68" s="156">
        <f>SUM(N65:N67)</f>
        <v>0</v>
      </c>
      <c r="O68" s="157">
        <f>SUM(O65:O67)</f>
        <v>0</v>
      </c>
      <c r="P68" s="158" t="e">
        <f>SUM(N68/O68)</f>
        <v>#DIV/0!</v>
      </c>
      <c r="Q68" s="25"/>
    </row>
    <row r="69" spans="1:17" s="1" customFormat="1" ht="27.75" customHeight="1" thickBot="1">
      <c r="A69" s="128"/>
      <c r="B69" s="129" t="s">
        <v>94</v>
      </c>
      <c r="C69" s="67"/>
      <c r="D69" s="76"/>
      <c r="E69" s="77"/>
      <c r="F69" s="78"/>
      <c r="G69" s="79"/>
      <c r="H69" s="78"/>
      <c r="I69" s="79"/>
      <c r="J69" s="79"/>
      <c r="K69" s="79"/>
      <c r="L69" s="79"/>
      <c r="M69" s="79"/>
      <c r="N69" s="80"/>
      <c r="O69" s="80"/>
      <c r="P69" s="81"/>
      <c r="Q69" s="25"/>
    </row>
    <row r="70" spans="1:17" s="1" customFormat="1" ht="50.25" customHeight="1" thickBot="1">
      <c r="A70" s="220">
        <v>10.1</v>
      </c>
      <c r="B70" s="83" t="s">
        <v>101</v>
      </c>
      <c r="C70" s="52" t="s">
        <v>78</v>
      </c>
      <c r="D70" s="189"/>
      <c r="E70" s="190"/>
      <c r="F70" s="190"/>
      <c r="G70" s="191"/>
      <c r="H70" s="190"/>
      <c r="I70" s="48"/>
      <c r="J70" s="48"/>
      <c r="K70" s="48"/>
      <c r="L70" s="48"/>
      <c r="M70" s="141"/>
      <c r="N70" s="185">
        <f>SUM(D70:M70)</f>
        <v>0</v>
      </c>
      <c r="O70" s="186">
        <f>+COUNT(D70:M70)</f>
        <v>0</v>
      </c>
      <c r="P70" s="187" t="e">
        <f aca="true" t="shared" si="7" ref="P70:P75">SUM(N70/O70)</f>
        <v>#DIV/0!</v>
      </c>
      <c r="Q70" s="25"/>
    </row>
    <row r="71" spans="1:17" s="1" customFormat="1" ht="86.25" customHeight="1" thickBot="1">
      <c r="A71" s="221">
        <v>10.2</v>
      </c>
      <c r="B71" s="83" t="s">
        <v>62</v>
      </c>
      <c r="C71" s="57" t="s">
        <v>78</v>
      </c>
      <c r="D71" s="192"/>
      <c r="E71" s="45"/>
      <c r="F71" s="45"/>
      <c r="G71" s="193"/>
      <c r="H71" s="45"/>
      <c r="I71" s="42"/>
      <c r="J71" s="42"/>
      <c r="K71" s="42"/>
      <c r="L71" s="42"/>
      <c r="M71" s="56"/>
      <c r="N71" s="140">
        <f>SUM(D71:M71)</f>
        <v>0</v>
      </c>
      <c r="O71" s="186">
        <f>+COUNT(D71:M71)</f>
        <v>0</v>
      </c>
      <c r="P71" s="188" t="e">
        <f t="shared" si="7"/>
        <v>#DIV/0!</v>
      </c>
      <c r="Q71" s="25"/>
    </row>
    <row r="72" spans="1:17" s="1" customFormat="1" ht="63" customHeight="1" thickBot="1">
      <c r="A72" s="221">
        <v>10.3</v>
      </c>
      <c r="B72" s="83" t="s">
        <v>69</v>
      </c>
      <c r="C72" s="57" t="s">
        <v>92</v>
      </c>
      <c r="D72" s="192"/>
      <c r="E72" s="45"/>
      <c r="F72" s="45"/>
      <c r="G72" s="193"/>
      <c r="H72" s="45"/>
      <c r="I72" s="42"/>
      <c r="J72" s="42"/>
      <c r="K72" s="42"/>
      <c r="L72" s="42"/>
      <c r="M72" s="56"/>
      <c r="N72" s="140">
        <f>SUM(D72:M72)</f>
        <v>0</v>
      </c>
      <c r="O72" s="186">
        <f>+COUNT(D72:M72)</f>
        <v>0</v>
      </c>
      <c r="P72" s="188" t="e">
        <f t="shared" si="7"/>
        <v>#DIV/0!</v>
      </c>
      <c r="Q72" s="25"/>
    </row>
    <row r="73" spans="1:17" s="1" customFormat="1" ht="69.75" customHeight="1" thickBot="1">
      <c r="A73" s="221">
        <v>10.4</v>
      </c>
      <c r="B73" s="83" t="s">
        <v>70</v>
      </c>
      <c r="C73" s="57" t="s">
        <v>82</v>
      </c>
      <c r="D73" s="192"/>
      <c r="E73" s="45"/>
      <c r="F73" s="45"/>
      <c r="G73" s="193"/>
      <c r="H73" s="45"/>
      <c r="I73" s="42"/>
      <c r="J73" s="42"/>
      <c r="K73" s="42"/>
      <c r="L73" s="42"/>
      <c r="M73" s="56"/>
      <c r="N73" s="140">
        <f>SUM(D73:M73)</f>
        <v>0</v>
      </c>
      <c r="O73" s="186">
        <f>+COUNT(D73:M73)</f>
        <v>0</v>
      </c>
      <c r="P73" s="188" t="e">
        <f t="shared" si="7"/>
        <v>#DIV/0!</v>
      </c>
      <c r="Q73" s="25"/>
    </row>
    <row r="74" spans="1:17" s="1" customFormat="1" ht="13.5" thickBot="1">
      <c r="A74" s="215"/>
      <c r="B74" s="64"/>
      <c r="C74" s="64"/>
      <c r="D74" s="251" t="s">
        <v>27</v>
      </c>
      <c r="E74" s="251"/>
      <c r="F74" s="251"/>
      <c r="G74" s="251"/>
      <c r="H74" s="252"/>
      <c r="I74" s="43"/>
      <c r="J74" s="43"/>
      <c r="K74" s="43"/>
      <c r="L74" s="44"/>
      <c r="M74" s="43"/>
      <c r="N74" s="231">
        <f>SUM(N70:N73)</f>
        <v>0</v>
      </c>
      <c r="O74" s="232">
        <f>SUM(O70:O73)</f>
        <v>0</v>
      </c>
      <c r="P74" s="233" t="e">
        <f t="shared" si="7"/>
        <v>#DIV/0!</v>
      </c>
      <c r="Q74" s="25"/>
    </row>
    <row r="75" spans="1:16" ht="19.5" customHeight="1" thickBot="1">
      <c r="A75" s="72"/>
      <c r="B75" s="259" t="s">
        <v>90</v>
      </c>
      <c r="C75" s="260"/>
      <c r="D75" s="260"/>
      <c r="E75" s="260"/>
      <c r="F75" s="260"/>
      <c r="G75" s="260"/>
      <c r="H75" s="261"/>
      <c r="I75" s="73"/>
      <c r="J75" s="74"/>
      <c r="K75" s="75"/>
      <c r="L75" s="234"/>
      <c r="M75" s="234"/>
      <c r="N75" s="182">
        <f>SUM(N74,N68,N63,N56,N50,N47,N42,N36,N27,N18)</f>
        <v>0</v>
      </c>
      <c r="O75" s="182">
        <f>SUM(O74,O68,O63,O56,O50,O47,O42,O36,O27,O18)</f>
        <v>0</v>
      </c>
      <c r="P75" s="183" t="e">
        <f t="shared" si="7"/>
        <v>#DIV/0!</v>
      </c>
    </row>
    <row r="76" spans="1:16" s="1" customFormat="1" ht="12.75">
      <c r="A76" s="246"/>
      <c r="B76" s="246"/>
      <c r="C76" s="247"/>
      <c r="D76" s="247"/>
      <c r="E76" s="247"/>
      <c r="F76" s="247"/>
      <c r="G76" s="247"/>
      <c r="H76" s="247"/>
      <c r="I76" s="247"/>
      <c r="J76" s="247"/>
      <c r="K76" s="247"/>
      <c r="L76" s="247"/>
      <c r="M76" s="247"/>
      <c r="N76" s="247"/>
      <c r="O76" s="247"/>
      <c r="P76" s="247"/>
    </row>
    <row r="77" spans="1:21" s="1" customFormat="1" ht="13.5" thickBot="1">
      <c r="A77" s="69"/>
      <c r="B77" s="54"/>
      <c r="C77" s="60"/>
      <c r="D77" s="46"/>
      <c r="E77" s="46"/>
      <c r="F77" s="46"/>
      <c r="G77" s="46"/>
      <c r="H77" s="46"/>
      <c r="I77" s="46"/>
      <c r="J77" s="46"/>
      <c r="K77" s="46"/>
      <c r="L77" s="46"/>
      <c r="M77" s="46"/>
      <c r="N77" s="46"/>
      <c r="O77" s="46"/>
      <c r="P77" s="205"/>
      <c r="Q77" s="3"/>
      <c r="R77" s="3"/>
      <c r="S77" s="3"/>
      <c r="T77" s="3"/>
      <c r="U77" s="3"/>
    </row>
    <row r="78" spans="1:21" s="1" customFormat="1" ht="26.25" customHeight="1" thickBot="1">
      <c r="A78" s="255" t="s">
        <v>54</v>
      </c>
      <c r="B78" s="256"/>
      <c r="C78" s="256"/>
      <c r="D78" s="47" t="s">
        <v>55</v>
      </c>
      <c r="E78" s="47" t="s">
        <v>56</v>
      </c>
      <c r="F78" s="257" t="s">
        <v>57</v>
      </c>
      <c r="G78" s="257"/>
      <c r="H78" s="257"/>
      <c r="I78" s="257"/>
      <c r="J78" s="257"/>
      <c r="K78" s="257"/>
      <c r="L78" s="257"/>
      <c r="M78" s="257"/>
      <c r="N78" s="257"/>
      <c r="O78" s="257"/>
      <c r="P78" s="258"/>
      <c r="Q78" s="3"/>
      <c r="R78" s="3"/>
      <c r="S78" s="3"/>
      <c r="T78" s="3"/>
      <c r="U78" s="3"/>
    </row>
    <row r="79" spans="1:21" s="1" customFormat="1" ht="12.75">
      <c r="A79" s="253" t="s">
        <v>58</v>
      </c>
      <c r="B79" s="253"/>
      <c r="C79" s="253"/>
      <c r="D79" s="48"/>
      <c r="E79" s="48"/>
      <c r="F79" s="254"/>
      <c r="G79" s="254"/>
      <c r="H79" s="254"/>
      <c r="I79" s="254"/>
      <c r="J79" s="254"/>
      <c r="K79" s="254"/>
      <c r="L79" s="254"/>
      <c r="M79" s="254"/>
      <c r="N79" s="254"/>
      <c r="O79" s="254"/>
      <c r="P79" s="254"/>
      <c r="Q79" s="3"/>
      <c r="R79" s="3"/>
      <c r="S79" s="3"/>
      <c r="T79" s="3"/>
      <c r="U79" s="3"/>
    </row>
    <row r="80" spans="1:21" s="1" customFormat="1" ht="12.75">
      <c r="A80" s="241" t="s">
        <v>59</v>
      </c>
      <c r="B80" s="241"/>
      <c r="C80" s="241"/>
      <c r="D80" s="49"/>
      <c r="E80" s="49"/>
      <c r="F80" s="242"/>
      <c r="G80" s="242"/>
      <c r="H80" s="242"/>
      <c r="I80" s="242"/>
      <c r="J80" s="242"/>
      <c r="K80" s="242"/>
      <c r="L80" s="242"/>
      <c r="M80" s="242"/>
      <c r="N80" s="242"/>
      <c r="O80" s="242"/>
      <c r="P80" s="242"/>
      <c r="Q80" s="3"/>
      <c r="R80" s="3"/>
      <c r="S80" s="3"/>
      <c r="T80" s="3"/>
      <c r="U80" s="3"/>
    </row>
    <row r="81" spans="1:21" s="1" customFormat="1" ht="12.75">
      <c r="A81" s="243" t="s">
        <v>60</v>
      </c>
      <c r="B81" s="243"/>
      <c r="C81" s="243"/>
      <c r="D81" s="55"/>
      <c r="E81" s="55"/>
      <c r="F81" s="244"/>
      <c r="G81" s="244"/>
      <c r="H81" s="244"/>
      <c r="I81" s="244"/>
      <c r="J81" s="244"/>
      <c r="K81" s="244"/>
      <c r="L81" s="244"/>
      <c r="M81" s="244"/>
      <c r="N81" s="244"/>
      <c r="O81" s="244"/>
      <c r="P81" s="244"/>
      <c r="Q81" s="3"/>
      <c r="R81" s="3"/>
      <c r="S81" s="3"/>
      <c r="T81" s="3"/>
      <c r="U81" s="3"/>
    </row>
    <row r="82" spans="1:16" ht="12.75">
      <c r="A82" s="228"/>
      <c r="B82" s="61"/>
      <c r="C82" s="61"/>
      <c r="D82" s="61"/>
      <c r="E82" s="61"/>
      <c r="F82" s="61"/>
      <c r="G82" s="61"/>
      <c r="H82" s="61"/>
      <c r="I82" s="61"/>
      <c r="J82" s="61"/>
      <c r="K82" s="61"/>
      <c r="L82" s="61"/>
      <c r="M82" s="61"/>
      <c r="N82" s="61"/>
      <c r="O82" s="61"/>
      <c r="P82" s="209"/>
    </row>
    <row r="83" spans="1:16" ht="12.75">
      <c r="A83" s="228"/>
      <c r="B83" s="61"/>
      <c r="C83" s="61"/>
      <c r="D83" s="61"/>
      <c r="E83" s="61"/>
      <c r="F83" s="61"/>
      <c r="G83" s="61"/>
      <c r="H83" s="61"/>
      <c r="I83" s="61"/>
      <c r="J83" s="61"/>
      <c r="K83" s="61"/>
      <c r="L83" s="61"/>
      <c r="M83" s="61"/>
      <c r="N83" s="61"/>
      <c r="O83" s="61"/>
      <c r="P83" s="209"/>
    </row>
    <row r="84" spans="1:16" ht="12.75">
      <c r="A84" s="228"/>
      <c r="B84" s="61"/>
      <c r="C84" s="61"/>
      <c r="D84" s="61"/>
      <c r="E84" s="61"/>
      <c r="F84" s="61"/>
      <c r="G84" s="61"/>
      <c r="H84" s="61"/>
      <c r="I84" s="61"/>
      <c r="J84" s="61"/>
      <c r="K84" s="61"/>
      <c r="L84" s="61"/>
      <c r="M84" s="61"/>
      <c r="N84" s="61"/>
      <c r="O84" s="61"/>
      <c r="P84" s="209"/>
    </row>
    <row r="85" spans="1:16" ht="12.75">
      <c r="A85" s="228"/>
      <c r="B85" s="61"/>
      <c r="C85" s="61"/>
      <c r="D85" s="61"/>
      <c r="E85" s="61"/>
      <c r="F85" s="61"/>
      <c r="G85" s="61"/>
      <c r="H85" s="61"/>
      <c r="I85" s="61"/>
      <c r="J85" s="61"/>
      <c r="K85" s="61"/>
      <c r="L85" s="61"/>
      <c r="M85" s="61"/>
      <c r="N85" s="61"/>
      <c r="O85" s="61"/>
      <c r="P85" s="209"/>
    </row>
    <row r="86" spans="1:16" ht="12.75">
      <c r="A86" s="229"/>
      <c r="B86" s="62"/>
      <c r="C86" s="62"/>
      <c r="D86" s="62"/>
      <c r="E86" s="62"/>
      <c r="F86" s="62"/>
      <c r="G86" s="62"/>
      <c r="H86" s="62"/>
      <c r="I86" s="62"/>
      <c r="J86" s="62"/>
      <c r="K86" s="62"/>
      <c r="L86" s="62"/>
      <c r="M86" s="62"/>
      <c r="N86" s="62"/>
      <c r="O86" s="62"/>
      <c r="P86" s="210"/>
    </row>
    <row r="87" spans="1:16" ht="12.75">
      <c r="A87" s="229"/>
      <c r="B87" s="62"/>
      <c r="C87" s="62"/>
      <c r="D87" s="62"/>
      <c r="E87" s="62"/>
      <c r="F87" s="62"/>
      <c r="G87" s="62"/>
      <c r="H87" s="62"/>
      <c r="I87" s="62"/>
      <c r="J87" s="62"/>
      <c r="K87" s="62"/>
      <c r="L87" s="62"/>
      <c r="M87" s="62"/>
      <c r="N87" s="62"/>
      <c r="O87" s="62"/>
      <c r="P87" s="210"/>
    </row>
    <row r="88" spans="1:16" ht="12.75">
      <c r="A88" s="229"/>
      <c r="B88" s="62"/>
      <c r="C88" s="62"/>
      <c r="D88" s="62"/>
      <c r="E88" s="62"/>
      <c r="F88" s="62"/>
      <c r="G88" s="62"/>
      <c r="H88" s="62"/>
      <c r="I88" s="62"/>
      <c r="J88" s="62"/>
      <c r="K88" s="62"/>
      <c r="L88" s="62"/>
      <c r="M88" s="62"/>
      <c r="N88" s="62"/>
      <c r="O88" s="62"/>
      <c r="P88" s="210"/>
    </row>
    <row r="89" spans="1:16" ht="12.75">
      <c r="A89" s="229"/>
      <c r="B89" s="62"/>
      <c r="C89" s="62"/>
      <c r="D89" s="62"/>
      <c r="E89" s="62"/>
      <c r="F89" s="62"/>
      <c r="G89" s="62"/>
      <c r="H89" s="62"/>
      <c r="I89" s="62"/>
      <c r="J89" s="62"/>
      <c r="K89" s="62"/>
      <c r="L89" s="62"/>
      <c r="M89" s="62"/>
      <c r="N89" s="62"/>
      <c r="O89" s="62"/>
      <c r="P89" s="210"/>
    </row>
    <row r="90" spans="1:16" ht="12.75">
      <c r="A90" s="229"/>
      <c r="B90" s="62"/>
      <c r="C90" s="62"/>
      <c r="D90" s="62"/>
      <c r="E90" s="62"/>
      <c r="F90" s="62"/>
      <c r="G90" s="62"/>
      <c r="H90" s="62"/>
      <c r="I90" s="62"/>
      <c r="J90" s="62"/>
      <c r="K90" s="62"/>
      <c r="L90" s="62"/>
      <c r="M90" s="62"/>
      <c r="N90" s="62"/>
      <c r="O90" s="62"/>
      <c r="P90" s="210"/>
    </row>
    <row r="91" spans="1:16" ht="12.75">
      <c r="A91" s="229"/>
      <c r="B91" s="62"/>
      <c r="C91" s="62"/>
      <c r="D91" s="62"/>
      <c r="E91" s="62"/>
      <c r="F91" s="62"/>
      <c r="G91" s="62"/>
      <c r="H91" s="62"/>
      <c r="I91" s="62"/>
      <c r="J91" s="62"/>
      <c r="K91" s="62"/>
      <c r="L91" s="62"/>
      <c r="M91" s="62"/>
      <c r="N91" s="62"/>
      <c r="O91" s="62"/>
      <c r="P91" s="210"/>
    </row>
    <row r="92" spans="1:16" ht="12.75">
      <c r="A92" s="229"/>
      <c r="B92" s="62"/>
      <c r="C92" s="62"/>
      <c r="D92" s="62"/>
      <c r="E92" s="62"/>
      <c r="F92" s="62"/>
      <c r="G92" s="62"/>
      <c r="H92" s="62"/>
      <c r="I92" s="62"/>
      <c r="J92" s="62"/>
      <c r="K92" s="62"/>
      <c r="L92" s="62"/>
      <c r="M92" s="62"/>
      <c r="N92" s="62"/>
      <c r="O92" s="62"/>
      <c r="P92" s="210"/>
    </row>
    <row r="93" spans="1:16" ht="12.75">
      <c r="A93" s="229"/>
      <c r="B93" s="62"/>
      <c r="C93" s="62"/>
      <c r="D93" s="62"/>
      <c r="E93" s="62"/>
      <c r="F93" s="62"/>
      <c r="G93" s="62"/>
      <c r="H93" s="62"/>
      <c r="I93" s="62"/>
      <c r="J93" s="62"/>
      <c r="K93" s="62"/>
      <c r="L93" s="62"/>
      <c r="M93" s="62"/>
      <c r="N93" s="62"/>
      <c r="O93" s="62"/>
      <c r="P93" s="210"/>
    </row>
    <row r="94" spans="1:16" ht="12.75">
      <c r="A94" s="229"/>
      <c r="B94" s="62"/>
      <c r="C94" s="62"/>
      <c r="D94" s="62"/>
      <c r="E94" s="62"/>
      <c r="F94" s="62"/>
      <c r="G94" s="62"/>
      <c r="H94" s="62"/>
      <c r="I94" s="62"/>
      <c r="J94" s="62"/>
      <c r="K94" s="62"/>
      <c r="L94" s="62"/>
      <c r="M94" s="62"/>
      <c r="N94" s="62"/>
      <c r="O94" s="62"/>
      <c r="P94" s="210"/>
    </row>
    <row r="95" spans="1:16" ht="12.75">
      <c r="A95" s="229"/>
      <c r="B95" s="62"/>
      <c r="C95" s="62"/>
      <c r="D95" s="62"/>
      <c r="E95" s="62"/>
      <c r="F95" s="62"/>
      <c r="G95" s="62"/>
      <c r="H95" s="62"/>
      <c r="I95" s="62"/>
      <c r="J95" s="62"/>
      <c r="K95" s="62"/>
      <c r="L95" s="62"/>
      <c r="M95" s="62"/>
      <c r="N95" s="62"/>
      <c r="O95" s="62"/>
      <c r="P95" s="210"/>
    </row>
  </sheetData>
  <sheetProtection password="C468" sheet="1" formatCells="0"/>
  <mergeCells count="25">
    <mergeCell ref="A79:C79"/>
    <mergeCell ref="F79:P79"/>
    <mergeCell ref="D74:H74"/>
    <mergeCell ref="D63:H63"/>
    <mergeCell ref="A78:C78"/>
    <mergeCell ref="F78:P78"/>
    <mergeCell ref="B75:H75"/>
    <mergeCell ref="D68:H68"/>
    <mergeCell ref="D18:H18"/>
    <mergeCell ref="D27:H27"/>
    <mergeCell ref="D36:H36"/>
    <mergeCell ref="D42:H42"/>
    <mergeCell ref="D50:H50"/>
    <mergeCell ref="D56:H56"/>
    <mergeCell ref="D47:H47"/>
    <mergeCell ref="A4:B4"/>
    <mergeCell ref="A5:B5"/>
    <mergeCell ref="A6:B6"/>
    <mergeCell ref="A80:C80"/>
    <mergeCell ref="F80:P80"/>
    <mergeCell ref="A81:C81"/>
    <mergeCell ref="F81:P81"/>
    <mergeCell ref="C4:N4"/>
    <mergeCell ref="A76:B76"/>
    <mergeCell ref="C76:P76"/>
  </mergeCells>
  <printOptions/>
  <pageMargins left="0.75" right="0.75" top="1" bottom="1" header="0.5" footer="0.5"/>
  <pageSetup fitToHeight="0" fitToWidth="1" horizontalDpi="600" verticalDpi="600" orientation="portrait" scale="65" r:id="rId2"/>
  <headerFooter alignWithMargins="0">
    <oddHeader>&amp;CPerformCare SURS Tool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CBHNP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Rebecca Rager</cp:lastModifiedBy>
  <cp:lastPrinted>2018-04-05T12:01:23Z</cp:lastPrinted>
  <dcterms:created xsi:type="dcterms:W3CDTF">2010-02-18T16:41:46Z</dcterms:created>
  <dcterms:modified xsi:type="dcterms:W3CDTF">2019-05-15T15:21:56Z</dcterms:modified>
  <cp:category/>
  <cp:version/>
  <cp:contentType/>
  <cp:contentStatus/>
</cp:coreProperties>
</file>