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K49" i="1" s="1"/>
  <c r="J48" i="1"/>
  <c r="I48" i="1"/>
  <c r="K48" i="1" s="1"/>
  <c r="J47" i="1"/>
  <c r="I47" i="1"/>
  <c r="K47" i="1" s="1"/>
  <c r="J46" i="1"/>
  <c r="K46" i="1" s="1"/>
  <c r="I46" i="1"/>
  <c r="J45" i="1"/>
  <c r="I45" i="1"/>
  <c r="K45" i="1" s="1"/>
  <c r="J44" i="1"/>
  <c r="J50" i="1" s="1"/>
  <c r="I44" i="1"/>
  <c r="I50" i="1" s="1"/>
  <c r="J41" i="1"/>
  <c r="K41" i="1" s="1"/>
  <c r="I41" i="1"/>
  <c r="J40" i="1"/>
  <c r="I40" i="1"/>
  <c r="K40" i="1" s="1"/>
  <c r="J39" i="1"/>
  <c r="I39" i="1"/>
  <c r="K39" i="1" s="1"/>
  <c r="K38" i="1"/>
  <c r="J38" i="1"/>
  <c r="I38" i="1"/>
  <c r="I42" i="1" s="1"/>
  <c r="J37" i="1"/>
  <c r="J42" i="1" s="1"/>
  <c r="I37" i="1"/>
  <c r="I35" i="1"/>
  <c r="J34" i="1"/>
  <c r="I34" i="1"/>
  <c r="K34" i="1" s="1"/>
  <c r="K33" i="1"/>
  <c r="J33" i="1"/>
  <c r="I33" i="1"/>
  <c r="J32" i="1"/>
  <c r="K32" i="1" s="1"/>
  <c r="I32" i="1"/>
  <c r="J29" i="1"/>
  <c r="I29" i="1"/>
  <c r="K29" i="1" s="1"/>
  <c r="K28" i="1"/>
  <c r="J28" i="1"/>
  <c r="I28" i="1"/>
  <c r="J27" i="1"/>
  <c r="K27" i="1" s="1"/>
  <c r="I27" i="1"/>
  <c r="J26" i="1"/>
  <c r="J30" i="1" s="1"/>
  <c r="I26" i="1"/>
  <c r="K26" i="1" s="1"/>
  <c r="J25" i="1"/>
  <c r="I25" i="1"/>
  <c r="K25" i="1" s="1"/>
  <c r="J22" i="1"/>
  <c r="K22" i="1" s="1"/>
  <c r="I22" i="1"/>
  <c r="J21" i="1"/>
  <c r="I21" i="1"/>
  <c r="K21" i="1" s="1"/>
  <c r="J20" i="1"/>
  <c r="I20" i="1"/>
  <c r="K20" i="1" s="1"/>
  <c r="K19" i="1"/>
  <c r="J19" i="1"/>
  <c r="I19" i="1"/>
  <c r="J18" i="1"/>
  <c r="K18" i="1" s="1"/>
  <c r="I18" i="1"/>
  <c r="J17" i="1"/>
  <c r="I17" i="1"/>
  <c r="K17" i="1" s="1"/>
  <c r="J16" i="1"/>
  <c r="I16" i="1"/>
  <c r="J15" i="1"/>
  <c r="I15" i="1"/>
  <c r="J14" i="1"/>
  <c r="I14" i="1"/>
  <c r="K15" i="1" l="1"/>
  <c r="K16" i="1"/>
  <c r="J23" i="1"/>
  <c r="J51" i="1" s="1"/>
  <c r="I23" i="1"/>
  <c r="K50" i="1"/>
  <c r="K42" i="1"/>
  <c r="J35" i="1"/>
  <c r="K35" i="1" s="1"/>
  <c r="I30" i="1"/>
  <c r="K30" i="1" s="1"/>
  <c r="K14" i="1"/>
  <c r="K37" i="1"/>
  <c r="K44" i="1"/>
  <c r="K23" i="1" l="1"/>
  <c r="I51" i="1"/>
  <c r="K51" i="1" s="1"/>
</calcChain>
</file>

<file path=xl/sharedStrings.xml><?xml version="1.0" encoding="utf-8"?>
<sst xmlns="http://schemas.openxmlformats.org/spreadsheetml/2006/main" count="91" uniqueCount="73">
  <si>
    <t>Provider Name:</t>
  </si>
  <si>
    <t>Crisis Tool 2019</t>
  </si>
  <si>
    <t>Name of Reviewer:</t>
  </si>
  <si>
    <t xml:space="preserve">Date of Review: </t>
  </si>
  <si>
    <t>Member Name</t>
  </si>
  <si>
    <t>DOB</t>
  </si>
  <si>
    <t>County</t>
  </si>
  <si>
    <t>Auth Dates</t>
  </si>
  <si>
    <t>Areas of Review</t>
  </si>
  <si>
    <t>Reference</t>
  </si>
  <si>
    <t>Record 1</t>
  </si>
  <si>
    <t>Record 2</t>
  </si>
  <si>
    <t>Record 3</t>
  </si>
  <si>
    <t>Record 4</t>
  </si>
  <si>
    <t xml:space="preserve">Record 5 </t>
  </si>
  <si>
    <t>Totals</t>
  </si>
  <si>
    <t>Total Possible</t>
  </si>
  <si>
    <t>%</t>
  </si>
  <si>
    <t>Intake, Assessment, &amp; Referral</t>
  </si>
  <si>
    <t>Are relevant medical conditions listed?</t>
  </si>
  <si>
    <t>PerformCare Provider Manual Chapter VII, Medical Records Standards</t>
  </si>
  <si>
    <t>Are allergies, including medication allergies/adverse reactions listed?</t>
  </si>
  <si>
    <t>Does the record contain a list of medication names and prescriber?</t>
  </si>
  <si>
    <t xml:space="preserve">Does the record contain the name of the Member's Primary Care Physician (PCP) and PCP contact information? </t>
  </si>
  <si>
    <t>Does the record reflect past and present mental health treatments and mental health symptoms (including past/present suicidal ideation/ homicidal ideation or self-injurious behavior)?</t>
  </si>
  <si>
    <r>
      <t>Was the Member assessed for substance use/abuse using a formal substance abuse screening</t>
    </r>
    <r>
      <rPr>
        <sz val="10"/>
        <color indexed="8"/>
        <rFont val="Georgia"/>
        <family val="1"/>
      </rPr>
      <t xml:space="preserve"> format</t>
    </r>
    <r>
      <rPr>
        <sz val="10"/>
        <color indexed="8"/>
        <rFont val="Georgia"/>
        <family val="1"/>
      </rPr>
      <t xml:space="preserve"> (age 10 and up or if there is a suspicion of substance abuse at any age); and if substance abuse issues are indicated, are they being addressed either through education or referral as appropriate? </t>
    </r>
  </si>
  <si>
    <t>OMHSAS-06-03; PerformCare Provider Manual Chapter VII, Medical Records Standards</t>
  </si>
  <si>
    <t xml:space="preserve">Does the record contain information regarding history/current use of alcohol/substance use to include kind, type, frequency, and amount? </t>
  </si>
  <si>
    <t>Does the record contain evidence that efforts were made to identify any cultural preferences of the Member/family?</t>
  </si>
  <si>
    <t>Recovery Principle; PerformCare Provider Manual Chapter VII Commitment to Cultural Competence and Diversity Awareness</t>
  </si>
  <si>
    <t xml:space="preserve">Is there documentation of a trauma screening? </t>
  </si>
  <si>
    <t>Recovery Principle; PerformCare Provider Manual Chapter VII Medical Records Standards</t>
  </si>
  <si>
    <t>Section Total Score:</t>
  </si>
  <si>
    <r>
      <t>Recovery Orientation (all sections)</t>
    </r>
    <r>
      <rPr>
        <sz val="10"/>
        <rFont val="Georgia"/>
        <family val="1"/>
      </rPr>
      <t> </t>
    </r>
    <r>
      <rPr>
        <sz val="10"/>
        <color indexed="8"/>
        <rFont val="Georgia"/>
        <family val="1"/>
      </rPr>
      <t xml:space="preserve"> </t>
    </r>
    <r>
      <rPr>
        <sz val="10"/>
        <color indexed="10"/>
        <rFont val="Arial"/>
        <family val="2"/>
      </rPr>
      <t/>
    </r>
  </si>
  <si>
    <t>Does the record contain evidence of person-centered language (i.e. avoiding use of “client” or “patient”; including Member and family names; record is individualized)?</t>
  </si>
  <si>
    <t>Recovery Principle; PerformCare Provider Manual Chapter VII, Commitment to Recovery Principles</t>
  </si>
  <si>
    <t>Does the record contain evidence that efforts were made to strengthen natural and community supports (e.g. supports used in treatment; suggestions made for increasing natural supports; review of the Member’s social role or strengthening involvement with community supports)?</t>
  </si>
  <si>
    <t>Does the record contain evidence that efforts were made to be respectful to cultural preferences, in order to provide culturally competent care?</t>
  </si>
  <si>
    <t>Recovery Principle; PerformCare Provider Manual Chapter VII, Commitment to Cultural Competence and Diversity Awareness</t>
  </si>
  <si>
    <t>Does the record contain evidence that the crisis worker inquired about the Member's Advanced Directives?</t>
  </si>
  <si>
    <t>PR-023; PerformCare Provider Manual Chapter VII Medical Records Standards</t>
  </si>
  <si>
    <t>Does the record include an assessment of Member strengths?</t>
  </si>
  <si>
    <t xml:space="preserve">Coordination &amp; Continuity of Care </t>
  </si>
  <si>
    <t xml:space="preserve">Does the treatment record reflect continuity and coordination of care with other mental health providers, when applicable? </t>
  </si>
  <si>
    <t>PerformCare Provider Manual Chapter VII, Communication Requirements and Continuity of Care</t>
  </si>
  <si>
    <t xml:space="preserve">Does the record include information on consultation or laboratory results? </t>
  </si>
  <si>
    <t>PerformCare Provider Manual Chapter VII Medical Records Standards</t>
  </si>
  <si>
    <t>Is there documentation of referral to community resources including emergency services and psychiatric or medical consultation?</t>
  </si>
  <si>
    <t>Discharge Planning &amp; Aftercare</t>
  </si>
  <si>
    <t>Is there evidence that a risk assessment (including suicide risk, homicide risk,  and psychosis) was completed?</t>
  </si>
  <si>
    <t xml:space="preserve">PerformCare Provider Manual Chapter VII Medical Records Standards; Industry Standard </t>
  </si>
  <si>
    <t>Is the aftercare and follow-up plan clearly documented, including referral for entry into another mental health treatment program, if applicable?</t>
  </si>
  <si>
    <t>Does the Discharge Management Plan (i.e. the paperwork provided to Member on discharge) include ALL of the following for all formal/funded services? 
Name of Contact/Provider
Level of Care/Type of Service
Provider Address/location
Provider contact information/phone number
Appointment date/time</t>
  </si>
  <si>
    <t>PerformCare Provider Notice AD 18 101 Discharge Management Plans</t>
  </si>
  <si>
    <t>Does the discharge plan actively involve natural supports?</t>
  </si>
  <si>
    <t>Recovery Principle;  PerformCare Provider Manual Chapter VII, Commitment to Community Support Program (CSP) Principles</t>
  </si>
  <si>
    <t>Does the record contain evidence that there was collaboration between the provider and the aftercare services, if applicable (e.g. forwarded discharge summary, communication by phone, etc.)?</t>
  </si>
  <si>
    <t>Crisis Planning (to be completed for all Members NOT being admitted for inpatient treatment)</t>
  </si>
  <si>
    <t>Does the crisis plan identify antecedents and/or triggers to a crisis for the Member?</t>
  </si>
  <si>
    <t xml:space="preserve">PerformCare Provider Manual Chapter XI, Expectations for Treatment Planning </t>
  </si>
  <si>
    <t>Does the crisis plan identify early warning signs of what could be a crisis for the Member (i.e. specific symptoms or behaviors the Member may exhibit prior to a crisis)?</t>
  </si>
  <si>
    <t>Does the crisis plan include steps the Member can take in order to prevent escalation of behaviors?</t>
  </si>
  <si>
    <t xml:space="preserve">Does the crisis plan actively incorporate Member strengths and interests as a means to prevent escalation of behaviors? </t>
  </si>
  <si>
    <t>Does the crisis plan contain contact numbers to be used in a crisis situation?</t>
  </si>
  <si>
    <t>Recovery Principle</t>
  </si>
  <si>
    <t xml:space="preserve">Does the crisis plan outline steps natural supports can take prior to contacting provider, crisis intervention, or police should a crisis arise? </t>
  </si>
  <si>
    <t xml:space="preserve">Grand Total and Summary Percentage: </t>
  </si>
  <si>
    <t>QI Reviewer must complete boxes below for review to be complete:</t>
  </si>
  <si>
    <t>YES</t>
  </si>
  <si>
    <t>NO</t>
  </si>
  <si>
    <t>IF YES, EXPLAIN:</t>
  </si>
  <si>
    <t>QOCC Referral</t>
  </si>
  <si>
    <t>SIU 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</si>
</sst>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9"/>
      <name val="Georgia"/>
      <family val="1"/>
    </font>
    <font>
      <sz val="11"/>
      <color theme="1"/>
      <name val="Georgia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Georgia"/>
      <family val="1"/>
    </font>
    <font>
      <b/>
      <sz val="14"/>
      <color indexed="10"/>
      <name val="Georgia"/>
      <family val="1"/>
    </font>
    <font>
      <b/>
      <sz val="14"/>
      <color indexed="10"/>
      <name val="Arial"/>
      <family val="2"/>
    </font>
    <font>
      <i/>
      <sz val="10"/>
      <name val="Georgia"/>
      <family val="1"/>
    </font>
    <font>
      <sz val="10"/>
      <color theme="1"/>
      <name val="Georgia"/>
      <family val="1"/>
    </font>
    <font>
      <b/>
      <sz val="9"/>
      <name val="Georgia"/>
      <family val="1"/>
    </font>
    <font>
      <sz val="8"/>
      <name val="Georgia"/>
      <family val="1"/>
    </font>
    <font>
      <sz val="8"/>
      <color theme="5" tint="-0.249977111117893"/>
      <name val="Georgia"/>
      <family val="1"/>
    </font>
    <font>
      <sz val="8"/>
      <color theme="1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b/>
      <i/>
      <sz val="10"/>
      <color indexed="8"/>
      <name val="Georgia"/>
      <family val="1"/>
    </font>
    <font>
      <sz val="9"/>
      <color indexed="10"/>
      <name val="Georgia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Georgia"/>
      <family val="1"/>
    </font>
    <font>
      <b/>
      <sz val="10"/>
      <color indexed="8"/>
      <name val="Georgia"/>
      <family val="1"/>
    </font>
    <font>
      <b/>
      <i/>
      <sz val="9"/>
      <color theme="1"/>
      <name val="Georgia"/>
      <family val="1"/>
    </font>
    <font>
      <b/>
      <i/>
      <sz val="10"/>
      <color theme="1"/>
      <name val="Georgia"/>
      <family val="1"/>
    </font>
    <font>
      <b/>
      <sz val="11"/>
      <color theme="1"/>
      <name val="Georgia"/>
      <family val="1"/>
    </font>
    <font>
      <b/>
      <sz val="11"/>
      <name val="Georgia"/>
      <family val="1"/>
    </font>
    <font>
      <b/>
      <i/>
      <sz val="10"/>
      <name val="Georgia"/>
      <family val="1"/>
    </font>
    <font>
      <sz val="10"/>
      <color theme="1"/>
      <name val="Arial Narrow"/>
      <family val="2"/>
    </font>
    <font>
      <sz val="10"/>
      <color theme="4" tint="-0.249977111117893"/>
      <name val="Arial Narrow"/>
      <family val="2"/>
    </font>
    <font>
      <sz val="8"/>
      <color indexed="10"/>
      <name val="Arial Narrow"/>
      <family val="2"/>
    </font>
    <font>
      <sz val="10"/>
      <color theme="9"/>
      <name val="Arial Narrow"/>
      <family val="2"/>
    </font>
    <font>
      <b/>
      <sz val="10"/>
      <color theme="1"/>
      <name val="Georgia"/>
      <family val="1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101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9" fontId="1" fillId="0" borderId="0" xfId="1" applyFont="1" applyAlignment="1" applyProtection="1">
      <alignment horizontal="center"/>
      <protection locked="0"/>
    </xf>
    <xf numFmtId="0" fontId="6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10" fillId="0" borderId="0" xfId="0" applyFont="1" applyFill="1" applyBorder="1" applyAlignment="1" applyProtection="1"/>
    <xf numFmtId="9" fontId="10" fillId="0" borderId="0" xfId="1" applyFont="1" applyFill="1" applyBorder="1" applyAlignment="1" applyProtection="1"/>
    <xf numFmtId="0" fontId="11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14" fontId="4" fillId="0" borderId="0" xfId="0" applyNumberFormat="1" applyFont="1" applyFill="1" applyAlignment="1" applyProtection="1">
      <alignment horizontal="center" wrapText="1"/>
      <protection locked="0"/>
    </xf>
    <xf numFmtId="2" fontId="8" fillId="0" borderId="0" xfId="0" applyNumberFormat="1" applyFont="1" applyBorder="1" applyAlignment="1" applyProtection="1">
      <alignment horizontal="left" vertical="center" wrapText="1"/>
      <protection locked="0"/>
    </xf>
    <xf numFmtId="2" fontId="8" fillId="0" borderId="0" xfId="0" applyNumberFormat="1" applyFont="1" applyBorder="1" applyAlignment="1" applyProtection="1">
      <alignment horizontal="left" wrapText="1"/>
      <protection locked="0"/>
    </xf>
    <xf numFmtId="2" fontId="8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top" wrapText="1"/>
    </xf>
    <xf numFmtId="0" fontId="13" fillId="0" borderId="4" xfId="0" applyFont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wrapText="1"/>
      <protection locked="0"/>
    </xf>
    <xf numFmtId="0" fontId="14" fillId="2" borderId="6" xfId="0" applyFont="1" applyFill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 wrapText="1"/>
      <protection locked="0"/>
    </xf>
    <xf numFmtId="9" fontId="1" fillId="0" borderId="0" xfId="1" applyFont="1"/>
    <xf numFmtId="2" fontId="8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horizontal="left" vertical="top" wrapText="1"/>
    </xf>
    <xf numFmtId="0" fontId="13" fillId="0" borderId="8" xfId="0" applyFont="1" applyBorder="1" applyAlignment="1" applyProtection="1">
      <alignment horizontal="center" wrapText="1"/>
    </xf>
    <xf numFmtId="0" fontId="14" fillId="0" borderId="9" xfId="0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2" fontId="8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12" xfId="0" applyFont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center" wrapText="1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left" wrapText="1"/>
    </xf>
    <xf numFmtId="0" fontId="8" fillId="0" borderId="16" xfId="0" applyFont="1" applyBorder="1" applyAlignment="1" applyProtection="1">
      <alignment horizontal="center" wrapText="1"/>
    </xf>
    <xf numFmtId="0" fontId="18" fillId="0" borderId="18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 wrapText="1"/>
      <protection locked="0"/>
    </xf>
    <xf numFmtId="0" fontId="18" fillId="0" borderId="21" xfId="0" applyFont="1" applyBorder="1" applyAlignment="1" applyProtection="1">
      <alignment horizontal="center"/>
    </xf>
    <xf numFmtId="0" fontId="18" fillId="0" borderId="22" xfId="0" applyFont="1" applyBorder="1" applyAlignment="1" applyProtection="1">
      <alignment horizontal="center" wrapText="1"/>
    </xf>
    <xf numFmtId="9" fontId="18" fillId="0" borderId="21" xfId="1" applyFont="1" applyBorder="1" applyAlignment="1" applyProtection="1">
      <alignment horizontal="center"/>
    </xf>
    <xf numFmtId="0" fontId="2" fillId="0" borderId="0" xfId="0" applyFont="1"/>
    <xf numFmtId="0" fontId="12" fillId="3" borderId="16" xfId="0" applyFont="1" applyFill="1" applyBorder="1" applyAlignment="1">
      <alignment vertical="center" wrapText="1"/>
    </xf>
    <xf numFmtId="0" fontId="19" fillId="3" borderId="16" xfId="0" applyFont="1" applyFill="1" applyBorder="1" applyAlignment="1" applyProtection="1">
      <alignment horizontal="left" vertical="center" wrapText="1"/>
    </xf>
    <xf numFmtId="0" fontId="12" fillId="3" borderId="0" xfId="0" applyFont="1" applyFill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24" xfId="0" applyFont="1" applyFill="1" applyBorder="1" applyAlignment="1">
      <alignment vertical="center" wrapText="1"/>
    </xf>
    <xf numFmtId="0" fontId="12" fillId="3" borderId="25" xfId="0" applyFont="1" applyFill="1" applyBorder="1" applyAlignment="1">
      <alignment vertical="center" wrapText="1"/>
    </xf>
    <xf numFmtId="9" fontId="12" fillId="3" borderId="24" xfId="1" applyFont="1" applyFill="1" applyBorder="1" applyAlignment="1">
      <alignment vertical="center" wrapText="1"/>
    </xf>
    <xf numFmtId="0" fontId="8" fillId="4" borderId="16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/>
    </xf>
    <xf numFmtId="0" fontId="18" fillId="0" borderId="26" xfId="0" applyFont="1" applyFill="1" applyBorder="1" applyAlignment="1" applyProtection="1">
      <alignment horizontal="center"/>
    </xf>
    <xf numFmtId="9" fontId="18" fillId="0" borderId="4" xfId="1" applyFont="1" applyFill="1" applyBorder="1" applyProtection="1"/>
    <xf numFmtId="0" fontId="18" fillId="0" borderId="8" xfId="0" applyFont="1" applyFill="1" applyBorder="1" applyAlignment="1" applyProtection="1">
      <alignment horizontal="center"/>
    </xf>
    <xf numFmtId="0" fontId="18" fillId="0" borderId="27" xfId="0" applyFont="1" applyFill="1" applyBorder="1" applyAlignment="1" applyProtection="1">
      <alignment horizontal="center"/>
    </xf>
    <xf numFmtId="9" fontId="18" fillId="0" borderId="8" xfId="1" applyFont="1" applyFill="1" applyBorder="1" applyProtection="1"/>
    <xf numFmtId="0" fontId="8" fillId="5" borderId="16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vertical="top" wrapText="1"/>
    </xf>
    <xf numFmtId="0" fontId="8" fillId="5" borderId="21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left" vertical="top" wrapText="1"/>
    </xf>
    <xf numFmtId="0" fontId="20" fillId="0" borderId="17" xfId="0" applyFont="1" applyFill="1" applyBorder="1" applyAlignment="1" applyProtection="1">
      <alignment horizontal="left" vertical="top" wrapText="1"/>
    </xf>
    <xf numFmtId="0" fontId="18" fillId="0" borderId="12" xfId="0" applyFont="1" applyFill="1" applyBorder="1" applyAlignment="1" applyProtection="1">
      <alignment horizontal="center"/>
    </xf>
    <xf numFmtId="0" fontId="18" fillId="0" borderId="28" xfId="0" applyFont="1" applyFill="1" applyBorder="1" applyAlignment="1" applyProtection="1">
      <alignment horizontal="center"/>
    </xf>
    <xf numFmtId="9" fontId="18" fillId="0" borderId="12" xfId="1" applyFont="1" applyFill="1" applyBorder="1" applyProtection="1"/>
    <xf numFmtId="0" fontId="8" fillId="6" borderId="1" xfId="0" applyFont="1" applyFill="1" applyBorder="1" applyAlignment="1" applyProtection="1">
      <alignment vertical="center" wrapText="1"/>
      <protection locked="0"/>
    </xf>
    <xf numFmtId="0" fontId="21" fillId="6" borderId="23" xfId="0" applyFont="1" applyFill="1" applyBorder="1" applyAlignment="1" applyProtection="1">
      <alignment horizontal="left" vertical="top" wrapText="1"/>
      <protection locked="0"/>
    </xf>
    <xf numFmtId="0" fontId="22" fillId="6" borderId="23" xfId="0" applyFont="1" applyFill="1" applyBorder="1" applyAlignment="1" applyProtection="1">
      <alignment vertical="top" wrapText="1"/>
      <protection locked="0"/>
    </xf>
    <xf numFmtId="0" fontId="8" fillId="6" borderId="16" xfId="0" applyFont="1" applyFill="1" applyBorder="1" applyAlignment="1" applyProtection="1">
      <alignment horizontal="center" vertical="center" wrapText="1"/>
      <protection locked="0"/>
    </xf>
    <xf numFmtId="0" fontId="8" fillId="6" borderId="23" xfId="0" applyFont="1" applyFill="1" applyBorder="1" applyAlignment="1" applyProtection="1">
      <alignment horizontal="center" vertical="center" wrapText="1"/>
      <protection locked="0"/>
    </xf>
    <xf numFmtId="9" fontId="8" fillId="6" borderId="16" xfId="1" applyFont="1" applyFill="1" applyBorder="1" applyAlignment="1" applyProtection="1">
      <alignment horizontal="center" vertical="center" wrapText="1"/>
      <protection locked="0"/>
    </xf>
    <xf numFmtId="0" fontId="19" fillId="3" borderId="29" xfId="0" applyFont="1" applyFill="1" applyBorder="1" applyAlignment="1" applyProtection="1">
      <alignment horizontal="left" vertical="center" wrapText="1"/>
    </xf>
    <xf numFmtId="0" fontId="23" fillId="3" borderId="0" xfId="0" applyFont="1" applyFill="1" applyAlignment="1">
      <alignment vertical="center" wrapText="1"/>
    </xf>
    <xf numFmtId="9" fontId="12" fillId="3" borderId="16" xfId="1" applyFont="1" applyFill="1" applyBorder="1" applyAlignment="1">
      <alignment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vertical="top" wrapText="1"/>
    </xf>
    <xf numFmtId="0" fontId="19" fillId="3" borderId="29" xfId="0" applyFont="1" applyFill="1" applyBorder="1" applyAlignment="1" applyProtection="1">
      <alignment horizontal="left" vertical="top" wrapText="1"/>
    </xf>
    <xf numFmtId="0" fontId="12" fillId="0" borderId="16" xfId="0" applyFont="1" applyFill="1" applyBorder="1" applyAlignment="1" applyProtection="1">
      <alignment horizontal="left" vertical="top" wrapText="1"/>
    </xf>
    <xf numFmtId="0" fontId="20" fillId="0" borderId="16" xfId="0" applyFont="1" applyFill="1" applyBorder="1" applyAlignment="1" applyProtection="1">
      <alignment horizontal="left" vertical="top" wrapText="1"/>
    </xf>
    <xf numFmtId="0" fontId="12" fillId="3" borderId="41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9" fontId="12" fillId="3" borderId="41" xfId="1" applyFont="1" applyFill="1" applyBorder="1" applyAlignment="1">
      <alignment vertical="center" wrapText="1"/>
    </xf>
    <xf numFmtId="0" fontId="24" fillId="5" borderId="16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/>
    </xf>
    <xf numFmtId="0" fontId="8" fillId="6" borderId="23" xfId="0" applyFont="1" applyFill="1" applyBorder="1" applyAlignment="1" applyProtection="1">
      <alignment horizontal="center"/>
    </xf>
    <xf numFmtId="9" fontId="8" fillId="6" borderId="16" xfId="1" applyFont="1" applyFill="1" applyBorder="1" applyProtection="1"/>
    <xf numFmtId="0" fontId="12" fillId="7" borderId="1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9" fontId="28" fillId="0" borderId="16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 applyFill="1" applyBorder="1"/>
    <xf numFmtId="9" fontId="1" fillId="0" borderId="0" xfId="1" applyFont="1" applyFill="1" applyBorder="1"/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left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wrapText="1"/>
    </xf>
    <xf numFmtId="0" fontId="5" fillId="0" borderId="0" xfId="0" applyFont="1"/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3" borderId="30" xfId="0" applyFont="1" applyFill="1" applyBorder="1" applyAlignment="1" applyProtection="1">
      <alignment vertical="center" wrapText="1"/>
      <protection locked="0"/>
    </xf>
    <xf numFmtId="0" fontId="12" fillId="3" borderId="31" xfId="0" applyFont="1" applyFill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12" fillId="3" borderId="30" xfId="0" applyFont="1" applyFill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6" borderId="23" xfId="0" applyFont="1" applyFill="1" applyBorder="1" applyAlignment="1" applyProtection="1">
      <alignment horizontal="right" vertical="center" wrapText="1"/>
      <protection locked="0"/>
    </xf>
    <xf numFmtId="0" fontId="8" fillId="6" borderId="23" xfId="0" applyFont="1" applyFill="1" applyBorder="1" applyAlignment="1" applyProtection="1">
      <alignment horizontal="right" vertical="center" wrapText="1"/>
    </xf>
    <xf numFmtId="0" fontId="25" fillId="7" borderId="1" xfId="0" applyFont="1" applyFill="1" applyBorder="1" applyAlignment="1" applyProtection="1">
      <alignment horizontal="center" vertical="top" wrapText="1"/>
    </xf>
    <xf numFmtId="0" fontId="25" fillId="7" borderId="2" xfId="0" applyFont="1" applyFill="1" applyBorder="1" applyAlignment="1" applyProtection="1">
      <alignment horizontal="center" vertical="top" wrapText="1"/>
    </xf>
    <xf numFmtId="0" fontId="26" fillId="7" borderId="1" xfId="0" applyFont="1" applyFill="1" applyBorder="1" applyAlignment="1" applyProtection="1">
      <alignment horizontal="right" vertical="center" wrapText="1"/>
    </xf>
    <xf numFmtId="0" fontId="26" fillId="7" borderId="23" xfId="0" applyFont="1" applyFill="1" applyBorder="1" applyAlignment="1" applyProtection="1">
      <alignment horizontal="right" vertical="center" wrapText="1"/>
    </xf>
    <xf numFmtId="0" fontId="26" fillId="7" borderId="2" xfId="0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left" vertical="top" wrapText="1"/>
      <protection locked="0"/>
    </xf>
    <xf numFmtId="2" fontId="8" fillId="0" borderId="2" xfId="0" applyNumberFormat="1" applyFont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0</xdr:row>
      <xdr:rowOff>42334</xdr:rowOff>
    </xdr:from>
    <xdr:to>
      <xdr:col>2</xdr:col>
      <xdr:colOff>3175</xdr:colOff>
      <xdr:row>2</xdr:row>
      <xdr:rowOff>42334</xdr:rowOff>
    </xdr:to>
    <xdr:pic>
      <xdr:nvPicPr>
        <xdr:cNvPr id="2" name="Picture 3" descr="PerformCar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42334"/>
          <a:ext cx="287866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40"/>
  <sheetViews>
    <sheetView tabSelected="1" workbookViewId="0">
      <selection activeCell="D5" sqref="D5"/>
    </sheetView>
  </sheetViews>
  <sheetFormatPr defaultRowHeight="15" x14ac:dyDescent="0.25"/>
  <cols>
    <col min="1" max="1" width="6.42578125" style="143" customWidth="1"/>
    <col min="2" max="2" width="38.28515625" style="29" customWidth="1"/>
    <col min="3" max="3" width="17.28515625" style="144" customWidth="1"/>
    <col min="4" max="8" width="9.140625" style="145"/>
    <col min="9" max="10" width="9.42578125" bestFit="1" customWidth="1"/>
    <col min="11" max="11" width="10.42578125" style="27" bestFit="1" customWidth="1"/>
    <col min="257" max="257" width="6.42578125" customWidth="1"/>
    <col min="258" max="258" width="38.28515625" customWidth="1"/>
    <col min="259" max="259" width="17.28515625" customWidth="1"/>
    <col min="265" max="266" width="9.42578125" bestFit="1" customWidth="1"/>
    <col min="267" max="267" width="10.42578125" bestFit="1" customWidth="1"/>
    <col min="513" max="513" width="6.42578125" customWidth="1"/>
    <col min="514" max="514" width="38.28515625" customWidth="1"/>
    <col min="515" max="515" width="17.28515625" customWidth="1"/>
    <col min="521" max="522" width="9.42578125" bestFit="1" customWidth="1"/>
    <col min="523" max="523" width="10.42578125" bestFit="1" customWidth="1"/>
    <col min="769" max="769" width="6.42578125" customWidth="1"/>
    <col min="770" max="770" width="38.28515625" customWidth="1"/>
    <col min="771" max="771" width="17.28515625" customWidth="1"/>
    <col min="777" max="778" width="9.42578125" bestFit="1" customWidth="1"/>
    <col min="779" max="779" width="10.42578125" bestFit="1" customWidth="1"/>
    <col min="1025" max="1025" width="6.42578125" customWidth="1"/>
    <col min="1026" max="1026" width="38.28515625" customWidth="1"/>
    <col min="1027" max="1027" width="17.28515625" customWidth="1"/>
    <col min="1033" max="1034" width="9.42578125" bestFit="1" customWidth="1"/>
    <col min="1035" max="1035" width="10.42578125" bestFit="1" customWidth="1"/>
    <col min="1281" max="1281" width="6.42578125" customWidth="1"/>
    <col min="1282" max="1282" width="38.28515625" customWidth="1"/>
    <col min="1283" max="1283" width="17.28515625" customWidth="1"/>
    <col min="1289" max="1290" width="9.42578125" bestFit="1" customWidth="1"/>
    <col min="1291" max="1291" width="10.42578125" bestFit="1" customWidth="1"/>
    <col min="1537" max="1537" width="6.42578125" customWidth="1"/>
    <col min="1538" max="1538" width="38.28515625" customWidth="1"/>
    <col min="1539" max="1539" width="17.28515625" customWidth="1"/>
    <col min="1545" max="1546" width="9.42578125" bestFit="1" customWidth="1"/>
    <col min="1547" max="1547" width="10.42578125" bestFit="1" customWidth="1"/>
    <col min="1793" max="1793" width="6.42578125" customWidth="1"/>
    <col min="1794" max="1794" width="38.28515625" customWidth="1"/>
    <col min="1795" max="1795" width="17.28515625" customWidth="1"/>
    <col min="1801" max="1802" width="9.42578125" bestFit="1" customWidth="1"/>
    <col min="1803" max="1803" width="10.42578125" bestFit="1" customWidth="1"/>
    <col min="2049" max="2049" width="6.42578125" customWidth="1"/>
    <col min="2050" max="2050" width="38.28515625" customWidth="1"/>
    <col min="2051" max="2051" width="17.28515625" customWidth="1"/>
    <col min="2057" max="2058" width="9.42578125" bestFit="1" customWidth="1"/>
    <col min="2059" max="2059" width="10.42578125" bestFit="1" customWidth="1"/>
    <col min="2305" max="2305" width="6.42578125" customWidth="1"/>
    <col min="2306" max="2306" width="38.28515625" customWidth="1"/>
    <col min="2307" max="2307" width="17.28515625" customWidth="1"/>
    <col min="2313" max="2314" width="9.42578125" bestFit="1" customWidth="1"/>
    <col min="2315" max="2315" width="10.42578125" bestFit="1" customWidth="1"/>
    <col min="2561" max="2561" width="6.42578125" customWidth="1"/>
    <col min="2562" max="2562" width="38.28515625" customWidth="1"/>
    <col min="2563" max="2563" width="17.28515625" customWidth="1"/>
    <col min="2569" max="2570" width="9.42578125" bestFit="1" customWidth="1"/>
    <col min="2571" max="2571" width="10.42578125" bestFit="1" customWidth="1"/>
    <col min="2817" max="2817" width="6.42578125" customWidth="1"/>
    <col min="2818" max="2818" width="38.28515625" customWidth="1"/>
    <col min="2819" max="2819" width="17.28515625" customWidth="1"/>
    <col min="2825" max="2826" width="9.42578125" bestFit="1" customWidth="1"/>
    <col min="2827" max="2827" width="10.42578125" bestFit="1" customWidth="1"/>
    <col min="3073" max="3073" width="6.42578125" customWidth="1"/>
    <col min="3074" max="3074" width="38.28515625" customWidth="1"/>
    <col min="3075" max="3075" width="17.28515625" customWidth="1"/>
    <col min="3081" max="3082" width="9.42578125" bestFit="1" customWidth="1"/>
    <col min="3083" max="3083" width="10.42578125" bestFit="1" customWidth="1"/>
    <col min="3329" max="3329" width="6.42578125" customWidth="1"/>
    <col min="3330" max="3330" width="38.28515625" customWidth="1"/>
    <col min="3331" max="3331" width="17.28515625" customWidth="1"/>
    <col min="3337" max="3338" width="9.42578125" bestFit="1" customWidth="1"/>
    <col min="3339" max="3339" width="10.42578125" bestFit="1" customWidth="1"/>
    <col min="3585" max="3585" width="6.42578125" customWidth="1"/>
    <col min="3586" max="3586" width="38.28515625" customWidth="1"/>
    <col min="3587" max="3587" width="17.28515625" customWidth="1"/>
    <col min="3593" max="3594" width="9.42578125" bestFit="1" customWidth="1"/>
    <col min="3595" max="3595" width="10.42578125" bestFit="1" customWidth="1"/>
    <col min="3841" max="3841" width="6.42578125" customWidth="1"/>
    <col min="3842" max="3842" width="38.28515625" customWidth="1"/>
    <col min="3843" max="3843" width="17.28515625" customWidth="1"/>
    <col min="3849" max="3850" width="9.42578125" bestFit="1" customWidth="1"/>
    <col min="3851" max="3851" width="10.42578125" bestFit="1" customWidth="1"/>
    <col min="4097" max="4097" width="6.42578125" customWidth="1"/>
    <col min="4098" max="4098" width="38.28515625" customWidth="1"/>
    <col min="4099" max="4099" width="17.28515625" customWidth="1"/>
    <col min="4105" max="4106" width="9.42578125" bestFit="1" customWidth="1"/>
    <col min="4107" max="4107" width="10.42578125" bestFit="1" customWidth="1"/>
    <col min="4353" max="4353" width="6.42578125" customWidth="1"/>
    <col min="4354" max="4354" width="38.28515625" customWidth="1"/>
    <col min="4355" max="4355" width="17.28515625" customWidth="1"/>
    <col min="4361" max="4362" width="9.42578125" bestFit="1" customWidth="1"/>
    <col min="4363" max="4363" width="10.42578125" bestFit="1" customWidth="1"/>
    <col min="4609" max="4609" width="6.42578125" customWidth="1"/>
    <col min="4610" max="4610" width="38.28515625" customWidth="1"/>
    <col min="4611" max="4611" width="17.28515625" customWidth="1"/>
    <col min="4617" max="4618" width="9.42578125" bestFit="1" customWidth="1"/>
    <col min="4619" max="4619" width="10.42578125" bestFit="1" customWidth="1"/>
    <col min="4865" max="4865" width="6.42578125" customWidth="1"/>
    <col min="4866" max="4866" width="38.28515625" customWidth="1"/>
    <col min="4867" max="4867" width="17.28515625" customWidth="1"/>
    <col min="4873" max="4874" width="9.42578125" bestFit="1" customWidth="1"/>
    <col min="4875" max="4875" width="10.42578125" bestFit="1" customWidth="1"/>
    <col min="5121" max="5121" width="6.42578125" customWidth="1"/>
    <col min="5122" max="5122" width="38.28515625" customWidth="1"/>
    <col min="5123" max="5123" width="17.28515625" customWidth="1"/>
    <col min="5129" max="5130" width="9.42578125" bestFit="1" customWidth="1"/>
    <col min="5131" max="5131" width="10.42578125" bestFit="1" customWidth="1"/>
    <col min="5377" max="5377" width="6.42578125" customWidth="1"/>
    <col min="5378" max="5378" width="38.28515625" customWidth="1"/>
    <col min="5379" max="5379" width="17.28515625" customWidth="1"/>
    <col min="5385" max="5386" width="9.42578125" bestFit="1" customWidth="1"/>
    <col min="5387" max="5387" width="10.42578125" bestFit="1" customWidth="1"/>
    <col min="5633" max="5633" width="6.42578125" customWidth="1"/>
    <col min="5634" max="5634" width="38.28515625" customWidth="1"/>
    <col min="5635" max="5635" width="17.28515625" customWidth="1"/>
    <col min="5641" max="5642" width="9.42578125" bestFit="1" customWidth="1"/>
    <col min="5643" max="5643" width="10.42578125" bestFit="1" customWidth="1"/>
    <col min="5889" max="5889" width="6.42578125" customWidth="1"/>
    <col min="5890" max="5890" width="38.28515625" customWidth="1"/>
    <col min="5891" max="5891" width="17.28515625" customWidth="1"/>
    <col min="5897" max="5898" width="9.42578125" bestFit="1" customWidth="1"/>
    <col min="5899" max="5899" width="10.42578125" bestFit="1" customWidth="1"/>
    <col min="6145" max="6145" width="6.42578125" customWidth="1"/>
    <col min="6146" max="6146" width="38.28515625" customWidth="1"/>
    <col min="6147" max="6147" width="17.28515625" customWidth="1"/>
    <col min="6153" max="6154" width="9.42578125" bestFit="1" customWidth="1"/>
    <col min="6155" max="6155" width="10.42578125" bestFit="1" customWidth="1"/>
    <col min="6401" max="6401" width="6.42578125" customWidth="1"/>
    <col min="6402" max="6402" width="38.28515625" customWidth="1"/>
    <col min="6403" max="6403" width="17.28515625" customWidth="1"/>
    <col min="6409" max="6410" width="9.42578125" bestFit="1" customWidth="1"/>
    <col min="6411" max="6411" width="10.42578125" bestFit="1" customWidth="1"/>
    <col min="6657" max="6657" width="6.42578125" customWidth="1"/>
    <col min="6658" max="6658" width="38.28515625" customWidth="1"/>
    <col min="6659" max="6659" width="17.28515625" customWidth="1"/>
    <col min="6665" max="6666" width="9.42578125" bestFit="1" customWidth="1"/>
    <col min="6667" max="6667" width="10.42578125" bestFit="1" customWidth="1"/>
    <col min="6913" max="6913" width="6.42578125" customWidth="1"/>
    <col min="6914" max="6914" width="38.28515625" customWidth="1"/>
    <col min="6915" max="6915" width="17.28515625" customWidth="1"/>
    <col min="6921" max="6922" width="9.42578125" bestFit="1" customWidth="1"/>
    <col min="6923" max="6923" width="10.42578125" bestFit="1" customWidth="1"/>
    <col min="7169" max="7169" width="6.42578125" customWidth="1"/>
    <col min="7170" max="7170" width="38.28515625" customWidth="1"/>
    <col min="7171" max="7171" width="17.28515625" customWidth="1"/>
    <col min="7177" max="7178" width="9.42578125" bestFit="1" customWidth="1"/>
    <col min="7179" max="7179" width="10.42578125" bestFit="1" customWidth="1"/>
    <col min="7425" max="7425" width="6.42578125" customWidth="1"/>
    <col min="7426" max="7426" width="38.28515625" customWidth="1"/>
    <col min="7427" max="7427" width="17.28515625" customWidth="1"/>
    <col min="7433" max="7434" width="9.42578125" bestFit="1" customWidth="1"/>
    <col min="7435" max="7435" width="10.42578125" bestFit="1" customWidth="1"/>
    <col min="7681" max="7681" width="6.42578125" customWidth="1"/>
    <col min="7682" max="7682" width="38.28515625" customWidth="1"/>
    <col min="7683" max="7683" width="17.28515625" customWidth="1"/>
    <col min="7689" max="7690" width="9.42578125" bestFit="1" customWidth="1"/>
    <col min="7691" max="7691" width="10.42578125" bestFit="1" customWidth="1"/>
    <col min="7937" max="7937" width="6.42578125" customWidth="1"/>
    <col min="7938" max="7938" width="38.28515625" customWidth="1"/>
    <col min="7939" max="7939" width="17.28515625" customWidth="1"/>
    <col min="7945" max="7946" width="9.42578125" bestFit="1" customWidth="1"/>
    <col min="7947" max="7947" width="10.42578125" bestFit="1" customWidth="1"/>
    <col min="8193" max="8193" width="6.42578125" customWidth="1"/>
    <col min="8194" max="8194" width="38.28515625" customWidth="1"/>
    <col min="8195" max="8195" width="17.28515625" customWidth="1"/>
    <col min="8201" max="8202" width="9.42578125" bestFit="1" customWidth="1"/>
    <col min="8203" max="8203" width="10.42578125" bestFit="1" customWidth="1"/>
    <col min="8449" max="8449" width="6.42578125" customWidth="1"/>
    <col min="8450" max="8450" width="38.28515625" customWidth="1"/>
    <col min="8451" max="8451" width="17.28515625" customWidth="1"/>
    <col min="8457" max="8458" width="9.42578125" bestFit="1" customWidth="1"/>
    <col min="8459" max="8459" width="10.42578125" bestFit="1" customWidth="1"/>
    <col min="8705" max="8705" width="6.42578125" customWidth="1"/>
    <col min="8706" max="8706" width="38.28515625" customWidth="1"/>
    <col min="8707" max="8707" width="17.28515625" customWidth="1"/>
    <col min="8713" max="8714" width="9.42578125" bestFit="1" customWidth="1"/>
    <col min="8715" max="8715" width="10.42578125" bestFit="1" customWidth="1"/>
    <col min="8961" max="8961" width="6.42578125" customWidth="1"/>
    <col min="8962" max="8962" width="38.28515625" customWidth="1"/>
    <col min="8963" max="8963" width="17.28515625" customWidth="1"/>
    <col min="8969" max="8970" width="9.42578125" bestFit="1" customWidth="1"/>
    <col min="8971" max="8971" width="10.42578125" bestFit="1" customWidth="1"/>
    <col min="9217" max="9217" width="6.42578125" customWidth="1"/>
    <col min="9218" max="9218" width="38.28515625" customWidth="1"/>
    <col min="9219" max="9219" width="17.28515625" customWidth="1"/>
    <col min="9225" max="9226" width="9.42578125" bestFit="1" customWidth="1"/>
    <col min="9227" max="9227" width="10.42578125" bestFit="1" customWidth="1"/>
    <col min="9473" max="9473" width="6.42578125" customWidth="1"/>
    <col min="9474" max="9474" width="38.28515625" customWidth="1"/>
    <col min="9475" max="9475" width="17.28515625" customWidth="1"/>
    <col min="9481" max="9482" width="9.42578125" bestFit="1" customWidth="1"/>
    <col min="9483" max="9483" width="10.42578125" bestFit="1" customWidth="1"/>
    <col min="9729" max="9729" width="6.42578125" customWidth="1"/>
    <col min="9730" max="9730" width="38.28515625" customWidth="1"/>
    <col min="9731" max="9731" width="17.28515625" customWidth="1"/>
    <col min="9737" max="9738" width="9.42578125" bestFit="1" customWidth="1"/>
    <col min="9739" max="9739" width="10.42578125" bestFit="1" customWidth="1"/>
    <col min="9985" max="9985" width="6.42578125" customWidth="1"/>
    <col min="9986" max="9986" width="38.28515625" customWidth="1"/>
    <col min="9987" max="9987" width="17.28515625" customWidth="1"/>
    <col min="9993" max="9994" width="9.42578125" bestFit="1" customWidth="1"/>
    <col min="9995" max="9995" width="10.42578125" bestFit="1" customWidth="1"/>
    <col min="10241" max="10241" width="6.42578125" customWidth="1"/>
    <col min="10242" max="10242" width="38.28515625" customWidth="1"/>
    <col min="10243" max="10243" width="17.28515625" customWidth="1"/>
    <col min="10249" max="10250" width="9.42578125" bestFit="1" customWidth="1"/>
    <col min="10251" max="10251" width="10.42578125" bestFit="1" customWidth="1"/>
    <col min="10497" max="10497" width="6.42578125" customWidth="1"/>
    <col min="10498" max="10498" width="38.28515625" customWidth="1"/>
    <col min="10499" max="10499" width="17.28515625" customWidth="1"/>
    <col min="10505" max="10506" width="9.42578125" bestFit="1" customWidth="1"/>
    <col min="10507" max="10507" width="10.42578125" bestFit="1" customWidth="1"/>
    <col min="10753" max="10753" width="6.42578125" customWidth="1"/>
    <col min="10754" max="10754" width="38.28515625" customWidth="1"/>
    <col min="10755" max="10755" width="17.28515625" customWidth="1"/>
    <col min="10761" max="10762" width="9.42578125" bestFit="1" customWidth="1"/>
    <col min="10763" max="10763" width="10.42578125" bestFit="1" customWidth="1"/>
    <col min="11009" max="11009" width="6.42578125" customWidth="1"/>
    <col min="11010" max="11010" width="38.28515625" customWidth="1"/>
    <col min="11011" max="11011" width="17.28515625" customWidth="1"/>
    <col min="11017" max="11018" width="9.42578125" bestFit="1" customWidth="1"/>
    <col min="11019" max="11019" width="10.42578125" bestFit="1" customWidth="1"/>
    <col min="11265" max="11265" width="6.42578125" customWidth="1"/>
    <col min="11266" max="11266" width="38.28515625" customWidth="1"/>
    <col min="11267" max="11267" width="17.28515625" customWidth="1"/>
    <col min="11273" max="11274" width="9.42578125" bestFit="1" customWidth="1"/>
    <col min="11275" max="11275" width="10.42578125" bestFit="1" customWidth="1"/>
    <col min="11521" max="11521" width="6.42578125" customWidth="1"/>
    <col min="11522" max="11522" width="38.28515625" customWidth="1"/>
    <col min="11523" max="11523" width="17.28515625" customWidth="1"/>
    <col min="11529" max="11530" width="9.42578125" bestFit="1" customWidth="1"/>
    <col min="11531" max="11531" width="10.42578125" bestFit="1" customWidth="1"/>
    <col min="11777" max="11777" width="6.42578125" customWidth="1"/>
    <col min="11778" max="11778" width="38.28515625" customWidth="1"/>
    <col min="11779" max="11779" width="17.28515625" customWidth="1"/>
    <col min="11785" max="11786" width="9.42578125" bestFit="1" customWidth="1"/>
    <col min="11787" max="11787" width="10.42578125" bestFit="1" customWidth="1"/>
    <col min="12033" max="12033" width="6.42578125" customWidth="1"/>
    <col min="12034" max="12034" width="38.28515625" customWidth="1"/>
    <col min="12035" max="12035" width="17.28515625" customWidth="1"/>
    <col min="12041" max="12042" width="9.42578125" bestFit="1" customWidth="1"/>
    <col min="12043" max="12043" width="10.42578125" bestFit="1" customWidth="1"/>
    <col min="12289" max="12289" width="6.42578125" customWidth="1"/>
    <col min="12290" max="12290" width="38.28515625" customWidth="1"/>
    <col min="12291" max="12291" width="17.28515625" customWidth="1"/>
    <col min="12297" max="12298" width="9.42578125" bestFit="1" customWidth="1"/>
    <col min="12299" max="12299" width="10.42578125" bestFit="1" customWidth="1"/>
    <col min="12545" max="12545" width="6.42578125" customWidth="1"/>
    <col min="12546" max="12546" width="38.28515625" customWidth="1"/>
    <col min="12547" max="12547" width="17.28515625" customWidth="1"/>
    <col min="12553" max="12554" width="9.42578125" bestFit="1" customWidth="1"/>
    <col min="12555" max="12555" width="10.42578125" bestFit="1" customWidth="1"/>
    <col min="12801" max="12801" width="6.42578125" customWidth="1"/>
    <col min="12802" max="12802" width="38.28515625" customWidth="1"/>
    <col min="12803" max="12803" width="17.28515625" customWidth="1"/>
    <col min="12809" max="12810" width="9.42578125" bestFit="1" customWidth="1"/>
    <col min="12811" max="12811" width="10.42578125" bestFit="1" customWidth="1"/>
    <col min="13057" max="13057" width="6.42578125" customWidth="1"/>
    <col min="13058" max="13058" width="38.28515625" customWidth="1"/>
    <col min="13059" max="13059" width="17.28515625" customWidth="1"/>
    <col min="13065" max="13066" width="9.42578125" bestFit="1" customWidth="1"/>
    <col min="13067" max="13067" width="10.42578125" bestFit="1" customWidth="1"/>
    <col min="13313" max="13313" width="6.42578125" customWidth="1"/>
    <col min="13314" max="13314" width="38.28515625" customWidth="1"/>
    <col min="13315" max="13315" width="17.28515625" customWidth="1"/>
    <col min="13321" max="13322" width="9.42578125" bestFit="1" customWidth="1"/>
    <col min="13323" max="13323" width="10.42578125" bestFit="1" customWidth="1"/>
    <col min="13569" max="13569" width="6.42578125" customWidth="1"/>
    <col min="13570" max="13570" width="38.28515625" customWidth="1"/>
    <col min="13571" max="13571" width="17.28515625" customWidth="1"/>
    <col min="13577" max="13578" width="9.42578125" bestFit="1" customWidth="1"/>
    <col min="13579" max="13579" width="10.42578125" bestFit="1" customWidth="1"/>
    <col min="13825" max="13825" width="6.42578125" customWidth="1"/>
    <col min="13826" max="13826" width="38.28515625" customWidth="1"/>
    <col min="13827" max="13827" width="17.28515625" customWidth="1"/>
    <col min="13833" max="13834" width="9.42578125" bestFit="1" customWidth="1"/>
    <col min="13835" max="13835" width="10.42578125" bestFit="1" customWidth="1"/>
    <col min="14081" max="14081" width="6.42578125" customWidth="1"/>
    <col min="14082" max="14082" width="38.28515625" customWidth="1"/>
    <col min="14083" max="14083" width="17.28515625" customWidth="1"/>
    <col min="14089" max="14090" width="9.42578125" bestFit="1" customWidth="1"/>
    <col min="14091" max="14091" width="10.42578125" bestFit="1" customWidth="1"/>
    <col min="14337" max="14337" width="6.42578125" customWidth="1"/>
    <col min="14338" max="14338" width="38.28515625" customWidth="1"/>
    <col min="14339" max="14339" width="17.28515625" customWidth="1"/>
    <col min="14345" max="14346" width="9.42578125" bestFit="1" customWidth="1"/>
    <col min="14347" max="14347" width="10.42578125" bestFit="1" customWidth="1"/>
    <col min="14593" max="14593" width="6.42578125" customWidth="1"/>
    <col min="14594" max="14594" width="38.28515625" customWidth="1"/>
    <col min="14595" max="14595" width="17.28515625" customWidth="1"/>
    <col min="14601" max="14602" width="9.42578125" bestFit="1" customWidth="1"/>
    <col min="14603" max="14603" width="10.42578125" bestFit="1" customWidth="1"/>
    <col min="14849" max="14849" width="6.42578125" customWidth="1"/>
    <col min="14850" max="14850" width="38.28515625" customWidth="1"/>
    <col min="14851" max="14851" width="17.28515625" customWidth="1"/>
    <col min="14857" max="14858" width="9.42578125" bestFit="1" customWidth="1"/>
    <col min="14859" max="14859" width="10.42578125" bestFit="1" customWidth="1"/>
    <col min="15105" max="15105" width="6.42578125" customWidth="1"/>
    <col min="15106" max="15106" width="38.28515625" customWidth="1"/>
    <col min="15107" max="15107" width="17.28515625" customWidth="1"/>
    <col min="15113" max="15114" width="9.42578125" bestFit="1" customWidth="1"/>
    <col min="15115" max="15115" width="10.42578125" bestFit="1" customWidth="1"/>
    <col min="15361" max="15361" width="6.42578125" customWidth="1"/>
    <col min="15362" max="15362" width="38.28515625" customWidth="1"/>
    <col min="15363" max="15363" width="17.28515625" customWidth="1"/>
    <col min="15369" max="15370" width="9.42578125" bestFit="1" customWidth="1"/>
    <col min="15371" max="15371" width="10.42578125" bestFit="1" customWidth="1"/>
    <col min="15617" max="15617" width="6.42578125" customWidth="1"/>
    <col min="15618" max="15618" width="38.28515625" customWidth="1"/>
    <col min="15619" max="15619" width="17.28515625" customWidth="1"/>
    <col min="15625" max="15626" width="9.42578125" bestFit="1" customWidth="1"/>
    <col min="15627" max="15627" width="10.42578125" bestFit="1" customWidth="1"/>
    <col min="15873" max="15873" width="6.42578125" customWidth="1"/>
    <col min="15874" max="15874" width="38.28515625" customWidth="1"/>
    <col min="15875" max="15875" width="17.28515625" customWidth="1"/>
    <col min="15881" max="15882" width="9.42578125" bestFit="1" customWidth="1"/>
    <col min="15883" max="15883" width="10.42578125" bestFit="1" customWidth="1"/>
    <col min="16129" max="16129" width="6.42578125" customWidth="1"/>
    <col min="16130" max="16130" width="38.28515625" customWidth="1"/>
    <col min="16131" max="16131" width="17.28515625" customWidth="1"/>
    <col min="16137" max="16138" width="9.42578125" bestFit="1" customWidth="1"/>
    <col min="16139" max="16139" width="10.42578125" bestFit="1" customWidth="1"/>
  </cols>
  <sheetData>
    <row r="3" spans="1:20" s="11" customFormat="1" ht="15" customHeight="1" thickBot="1" x14ac:dyDescent="0.3">
      <c r="A3" s="1"/>
      <c r="B3" s="2"/>
      <c r="C3" s="3"/>
      <c r="D3" s="4"/>
      <c r="E3" s="4"/>
      <c r="F3" s="4"/>
      <c r="G3" s="5"/>
      <c r="H3" s="6"/>
      <c r="I3" s="7"/>
      <c r="J3" s="7"/>
      <c r="K3" s="8"/>
      <c r="L3" s="7"/>
      <c r="M3" s="7"/>
      <c r="N3" s="9"/>
      <c r="O3" s="9"/>
      <c r="P3" s="9"/>
      <c r="Q3" s="10"/>
      <c r="R3" s="9"/>
      <c r="S3" s="9"/>
      <c r="T3" s="9"/>
    </row>
    <row r="4" spans="1:20" s="11" customFormat="1" ht="32.1" customHeight="1" thickBot="1" x14ac:dyDescent="0.3">
      <c r="A4" s="191" t="s">
        <v>0</v>
      </c>
      <c r="B4" s="192"/>
      <c r="C4" s="193" t="s">
        <v>1</v>
      </c>
      <c r="D4" s="194"/>
      <c r="E4" s="194"/>
      <c r="F4" s="194"/>
      <c r="G4" s="194"/>
      <c r="H4" s="194"/>
      <c r="I4" s="12"/>
      <c r="J4" s="12"/>
      <c r="K4" s="13"/>
      <c r="L4" s="12"/>
      <c r="M4" s="12"/>
      <c r="N4" s="12"/>
      <c r="O4" s="9"/>
      <c r="P4" s="9"/>
      <c r="Q4" s="10"/>
      <c r="R4" s="9"/>
      <c r="S4" s="9"/>
      <c r="T4" s="9"/>
    </row>
    <row r="5" spans="1:20" s="11" customFormat="1" ht="32.1" customHeight="1" thickBot="1" x14ac:dyDescent="0.3">
      <c r="A5" s="191" t="s">
        <v>2</v>
      </c>
      <c r="B5" s="192"/>
      <c r="C5" s="14"/>
      <c r="D5" s="15"/>
      <c r="E5" s="4"/>
      <c r="F5" s="4"/>
      <c r="G5" s="5"/>
      <c r="H5" s="6"/>
      <c r="I5" s="7"/>
      <c r="J5" s="7"/>
      <c r="K5" s="8"/>
      <c r="L5" s="7"/>
      <c r="M5" s="7"/>
      <c r="N5" s="7"/>
      <c r="Q5" s="16"/>
    </row>
    <row r="6" spans="1:20" s="11" customFormat="1" ht="32.1" customHeight="1" thickBot="1" x14ac:dyDescent="0.3">
      <c r="A6" s="191" t="s">
        <v>3</v>
      </c>
      <c r="B6" s="192"/>
      <c r="C6" s="14"/>
      <c r="D6" s="17"/>
      <c r="E6" s="4"/>
      <c r="F6" s="4"/>
      <c r="G6" s="5"/>
      <c r="H6" s="6"/>
      <c r="I6" s="7"/>
      <c r="J6" s="7"/>
      <c r="K6" s="8"/>
      <c r="L6" s="7"/>
      <c r="M6" s="7"/>
      <c r="N6" s="7"/>
      <c r="Q6" s="16"/>
    </row>
    <row r="7" spans="1:20" s="11" customFormat="1" ht="15.75" customHeight="1" thickBot="1" x14ac:dyDescent="0.3">
      <c r="A7" s="18"/>
      <c r="B7" s="19"/>
      <c r="C7" s="14"/>
      <c r="D7" s="17"/>
      <c r="E7" s="4"/>
      <c r="F7" s="4"/>
      <c r="G7" s="5"/>
      <c r="H7" s="6"/>
      <c r="I7" s="7"/>
      <c r="J7" s="7"/>
      <c r="K7" s="8"/>
      <c r="L7" s="7"/>
      <c r="M7" s="7"/>
      <c r="N7" s="7"/>
      <c r="Q7" s="16"/>
    </row>
    <row r="8" spans="1:20" x14ac:dyDescent="0.25">
      <c r="A8" s="20"/>
      <c r="B8" s="21"/>
      <c r="C8" s="22" t="s">
        <v>4</v>
      </c>
      <c r="D8" s="23"/>
      <c r="E8" s="24"/>
      <c r="F8" s="24"/>
      <c r="G8" s="25"/>
      <c r="H8" s="26"/>
    </row>
    <row r="9" spans="1:20" x14ac:dyDescent="0.25">
      <c r="A9" s="28"/>
      <c r="C9" s="30" t="s">
        <v>5</v>
      </c>
      <c r="D9" s="31"/>
      <c r="E9" s="32"/>
      <c r="F9" s="32"/>
      <c r="G9" s="33"/>
      <c r="H9" s="34"/>
    </row>
    <row r="10" spans="1:20" x14ac:dyDescent="0.25">
      <c r="A10" s="35"/>
      <c r="C10" s="30" t="s">
        <v>6</v>
      </c>
      <c r="D10" s="31"/>
      <c r="E10" s="32"/>
      <c r="F10" s="32"/>
      <c r="G10" s="33"/>
      <c r="H10" s="34"/>
    </row>
    <row r="11" spans="1:20" ht="15" customHeight="1" thickBot="1" x14ac:dyDescent="0.3">
      <c r="A11" s="36"/>
      <c r="C11" s="37" t="s">
        <v>7</v>
      </c>
      <c r="D11" s="38"/>
      <c r="E11" s="39"/>
      <c r="F11" s="39"/>
      <c r="G11" s="40"/>
      <c r="H11" s="41"/>
    </row>
    <row r="12" spans="1:20" s="52" customFormat="1" ht="29.25" customHeight="1" thickBot="1" x14ac:dyDescent="0.25">
      <c r="A12" s="42"/>
      <c r="B12" s="43" t="s">
        <v>8</v>
      </c>
      <c r="C12" s="44" t="s">
        <v>9</v>
      </c>
      <c r="D12" s="45" t="s">
        <v>10</v>
      </c>
      <c r="E12" s="46" t="s">
        <v>11</v>
      </c>
      <c r="F12" s="46" t="s">
        <v>12</v>
      </c>
      <c r="G12" s="47" t="s">
        <v>13</v>
      </c>
      <c r="H12" s="48" t="s">
        <v>14</v>
      </c>
      <c r="I12" s="49" t="s">
        <v>15</v>
      </c>
      <c r="J12" s="50" t="s">
        <v>16</v>
      </c>
      <c r="K12" s="51" t="s">
        <v>17</v>
      </c>
    </row>
    <row r="13" spans="1:20" s="52" customFormat="1" ht="18" customHeight="1" thickBot="1" x14ac:dyDescent="0.25">
      <c r="A13" s="53"/>
      <c r="B13" s="54" t="s">
        <v>18</v>
      </c>
      <c r="C13" s="55"/>
      <c r="D13" s="56"/>
      <c r="E13" s="57"/>
      <c r="F13" s="57"/>
      <c r="G13" s="57"/>
      <c r="H13" s="57"/>
      <c r="I13" s="58"/>
      <c r="J13" s="59"/>
      <c r="K13" s="60"/>
    </row>
    <row r="14" spans="1:20" s="52" customFormat="1" ht="62.25" customHeight="1" thickBot="1" x14ac:dyDescent="0.25">
      <c r="A14" s="61">
        <v>1.1000000000000001</v>
      </c>
      <c r="B14" s="62" t="s">
        <v>19</v>
      </c>
      <c r="C14" s="63" t="s">
        <v>20</v>
      </c>
      <c r="D14" s="146"/>
      <c r="E14" s="147"/>
      <c r="F14" s="147"/>
      <c r="G14" s="147"/>
      <c r="H14" s="148"/>
      <c r="I14" s="64">
        <f t="shared" ref="I14:I22" si="0">SUM(D14:H14)</f>
        <v>0</v>
      </c>
      <c r="J14" s="65">
        <f t="shared" ref="J14:J22" si="1">+COUNT(D14:H14)</f>
        <v>0</v>
      </c>
      <c r="K14" s="66" t="e">
        <f t="shared" ref="K14:K23" si="2">SUM(I14/J14)</f>
        <v>#DIV/0!</v>
      </c>
    </row>
    <row r="15" spans="1:20" s="52" customFormat="1" ht="60" customHeight="1" thickBot="1" x14ac:dyDescent="0.25">
      <c r="A15" s="61">
        <v>1.2</v>
      </c>
      <c r="B15" s="62" t="s">
        <v>21</v>
      </c>
      <c r="C15" s="63" t="s">
        <v>20</v>
      </c>
      <c r="D15" s="149"/>
      <c r="E15" s="150"/>
      <c r="F15" s="150"/>
      <c r="G15" s="150"/>
      <c r="H15" s="151"/>
      <c r="I15" s="67">
        <f t="shared" si="0"/>
        <v>0</v>
      </c>
      <c r="J15" s="68">
        <f t="shared" si="1"/>
        <v>0</v>
      </c>
      <c r="K15" s="69" t="e">
        <f t="shared" si="2"/>
        <v>#DIV/0!</v>
      </c>
    </row>
    <row r="16" spans="1:20" s="52" customFormat="1" ht="62.25" customHeight="1" thickBot="1" x14ac:dyDescent="0.25">
      <c r="A16" s="61">
        <v>1.3</v>
      </c>
      <c r="B16" s="62" t="s">
        <v>22</v>
      </c>
      <c r="C16" s="63" t="s">
        <v>20</v>
      </c>
      <c r="D16" s="149"/>
      <c r="E16" s="150"/>
      <c r="F16" s="150"/>
      <c r="G16" s="150"/>
      <c r="H16" s="151"/>
      <c r="I16" s="67">
        <f t="shared" si="0"/>
        <v>0</v>
      </c>
      <c r="J16" s="68">
        <f t="shared" si="1"/>
        <v>0</v>
      </c>
      <c r="K16" s="69" t="e">
        <f t="shared" si="2"/>
        <v>#DIV/0!</v>
      </c>
    </row>
    <row r="17" spans="1:11" s="52" customFormat="1" ht="62.25" customHeight="1" thickBot="1" x14ac:dyDescent="0.25">
      <c r="A17" s="70">
        <v>1.4</v>
      </c>
      <c r="B17" s="62" t="s">
        <v>23</v>
      </c>
      <c r="C17" s="63" t="s">
        <v>20</v>
      </c>
      <c r="D17" s="149"/>
      <c r="E17" s="150"/>
      <c r="F17" s="150"/>
      <c r="G17" s="150"/>
      <c r="H17" s="151"/>
      <c r="I17" s="67">
        <f>SUM(D17:H17)</f>
        <v>0</v>
      </c>
      <c r="J17" s="68">
        <f>+COUNT(D17:H17)</f>
        <v>0</v>
      </c>
      <c r="K17" s="69" t="e">
        <f>SUM(I17/J17)</f>
        <v>#DIV/0!</v>
      </c>
    </row>
    <row r="18" spans="1:11" s="52" customFormat="1" ht="77.25" thickBot="1" x14ac:dyDescent="0.25">
      <c r="A18" s="70">
        <v>1.5</v>
      </c>
      <c r="B18" s="62" t="s">
        <v>24</v>
      </c>
      <c r="C18" s="63" t="s">
        <v>20</v>
      </c>
      <c r="D18" s="149"/>
      <c r="E18" s="150"/>
      <c r="F18" s="150"/>
      <c r="G18" s="150"/>
      <c r="H18" s="151"/>
      <c r="I18" s="67">
        <f t="shared" si="0"/>
        <v>0</v>
      </c>
      <c r="J18" s="68">
        <f t="shared" si="1"/>
        <v>0</v>
      </c>
      <c r="K18" s="69" t="e">
        <f t="shared" si="2"/>
        <v>#DIV/0!</v>
      </c>
    </row>
    <row r="19" spans="1:11" s="52" customFormat="1" ht="102.75" thickBot="1" x14ac:dyDescent="0.25">
      <c r="A19" s="70">
        <v>1.6</v>
      </c>
      <c r="B19" s="71" t="s">
        <v>25</v>
      </c>
      <c r="C19" s="63" t="s">
        <v>26</v>
      </c>
      <c r="D19" s="149"/>
      <c r="E19" s="150"/>
      <c r="F19" s="150"/>
      <c r="G19" s="150"/>
      <c r="H19" s="151"/>
      <c r="I19" s="67">
        <f t="shared" si="0"/>
        <v>0</v>
      </c>
      <c r="J19" s="68">
        <f t="shared" si="1"/>
        <v>0</v>
      </c>
      <c r="K19" s="69" t="e">
        <f t="shared" si="2"/>
        <v>#DIV/0!</v>
      </c>
    </row>
    <row r="20" spans="1:11" s="52" customFormat="1" ht="72.75" thickBot="1" x14ac:dyDescent="0.25">
      <c r="A20" s="70">
        <v>1.7</v>
      </c>
      <c r="B20" s="71" t="s">
        <v>27</v>
      </c>
      <c r="C20" s="63" t="s">
        <v>26</v>
      </c>
      <c r="D20" s="149"/>
      <c r="E20" s="150"/>
      <c r="F20" s="150"/>
      <c r="G20" s="150"/>
      <c r="H20" s="151"/>
      <c r="I20" s="67">
        <f>SUM(D20:H20)</f>
        <v>0</v>
      </c>
      <c r="J20" s="68">
        <f t="shared" si="1"/>
        <v>0</v>
      </c>
      <c r="K20" s="69" t="e">
        <f t="shared" si="2"/>
        <v>#DIV/0!</v>
      </c>
    </row>
    <row r="21" spans="1:11" s="52" customFormat="1" ht="110.25" customHeight="1" thickBot="1" x14ac:dyDescent="0.25">
      <c r="A21" s="70">
        <v>1.8</v>
      </c>
      <c r="B21" s="62" t="s">
        <v>28</v>
      </c>
      <c r="C21" s="72" t="s">
        <v>29</v>
      </c>
      <c r="D21" s="149"/>
      <c r="E21" s="150"/>
      <c r="F21" s="150"/>
      <c r="G21" s="150"/>
      <c r="H21" s="151"/>
      <c r="I21" s="67">
        <f t="shared" si="0"/>
        <v>0</v>
      </c>
      <c r="J21" s="68">
        <f t="shared" si="1"/>
        <v>0</v>
      </c>
      <c r="K21" s="69" t="e">
        <f t="shared" si="2"/>
        <v>#DIV/0!</v>
      </c>
    </row>
    <row r="22" spans="1:11" s="52" customFormat="1" ht="66.75" customHeight="1" thickBot="1" x14ac:dyDescent="0.25">
      <c r="A22" s="73">
        <v>1.9</v>
      </c>
      <c r="B22" s="74" t="s">
        <v>30</v>
      </c>
      <c r="C22" s="75" t="s">
        <v>31</v>
      </c>
      <c r="D22" s="152"/>
      <c r="E22" s="153"/>
      <c r="F22" s="153"/>
      <c r="G22" s="153"/>
      <c r="H22" s="154"/>
      <c r="I22" s="76">
        <f t="shared" si="0"/>
        <v>0</v>
      </c>
      <c r="J22" s="77">
        <f t="shared" si="1"/>
        <v>0</v>
      </c>
      <c r="K22" s="78" t="e">
        <f t="shared" si="2"/>
        <v>#DIV/0!</v>
      </c>
    </row>
    <row r="23" spans="1:11" s="52" customFormat="1" ht="13.5" thickBot="1" x14ac:dyDescent="0.25">
      <c r="A23" s="79"/>
      <c r="B23" s="80"/>
      <c r="C23" s="81"/>
      <c r="D23" s="178" t="s">
        <v>32</v>
      </c>
      <c r="E23" s="178"/>
      <c r="F23" s="178"/>
      <c r="G23" s="178"/>
      <c r="H23" s="178"/>
      <c r="I23" s="82">
        <f>SUM(I14:I22)</f>
        <v>0</v>
      </c>
      <c r="J23" s="83">
        <f>SUM(J14:J22)</f>
        <v>0</v>
      </c>
      <c r="K23" s="84" t="e">
        <f t="shared" si="2"/>
        <v>#DIV/0!</v>
      </c>
    </row>
    <row r="24" spans="1:11" s="52" customFormat="1" ht="18" customHeight="1" thickBot="1" x14ac:dyDescent="0.25">
      <c r="A24" s="53"/>
      <c r="B24" s="85" t="s">
        <v>33</v>
      </c>
      <c r="C24" s="86"/>
      <c r="D24" s="155"/>
      <c r="E24" s="156"/>
      <c r="F24" s="156"/>
      <c r="G24" s="156"/>
      <c r="H24" s="156"/>
      <c r="I24" s="53"/>
      <c r="J24" s="57"/>
      <c r="K24" s="87"/>
    </row>
    <row r="25" spans="1:11" s="52" customFormat="1" ht="76.5" customHeight="1" thickBot="1" x14ac:dyDescent="0.25">
      <c r="A25" s="88">
        <v>2.1</v>
      </c>
      <c r="B25" s="71" t="s">
        <v>34</v>
      </c>
      <c r="C25" s="89" t="s">
        <v>35</v>
      </c>
      <c r="D25" s="146"/>
      <c r="E25" s="147"/>
      <c r="F25" s="147"/>
      <c r="G25" s="147"/>
      <c r="H25" s="148"/>
      <c r="I25" s="64">
        <f>SUM(D25:H25)</f>
        <v>0</v>
      </c>
      <c r="J25" s="65">
        <f>+COUNT(D25:H25)</f>
        <v>0</v>
      </c>
      <c r="K25" s="66" t="e">
        <f t="shared" ref="K25:K30" si="3">SUM(I25/J25)</f>
        <v>#DIV/0!</v>
      </c>
    </row>
    <row r="26" spans="1:11" s="52" customFormat="1" ht="94.5" customHeight="1" thickBot="1" x14ac:dyDescent="0.25">
      <c r="A26" s="88">
        <v>2.2000000000000002</v>
      </c>
      <c r="B26" s="71" t="s">
        <v>36</v>
      </c>
      <c r="C26" s="89" t="s">
        <v>35</v>
      </c>
      <c r="D26" s="149"/>
      <c r="E26" s="150"/>
      <c r="F26" s="150"/>
      <c r="G26" s="150"/>
      <c r="H26" s="151"/>
      <c r="I26" s="67">
        <f>SUM(D26:H26)</f>
        <v>0</v>
      </c>
      <c r="J26" s="68">
        <f>+COUNT(D26:H26)</f>
        <v>0</v>
      </c>
      <c r="K26" s="69" t="e">
        <f t="shared" si="3"/>
        <v>#DIV/0!</v>
      </c>
    </row>
    <row r="27" spans="1:11" s="52" customFormat="1" ht="98.25" customHeight="1" thickBot="1" x14ac:dyDescent="0.25">
      <c r="A27" s="88">
        <v>2.2999999999999998</v>
      </c>
      <c r="B27" s="71" t="s">
        <v>37</v>
      </c>
      <c r="C27" s="89" t="s">
        <v>38</v>
      </c>
      <c r="D27" s="149"/>
      <c r="E27" s="150"/>
      <c r="F27" s="150"/>
      <c r="G27" s="150"/>
      <c r="H27" s="151"/>
      <c r="I27" s="67">
        <f>SUM(D27:H27)</f>
        <v>0</v>
      </c>
      <c r="J27" s="68">
        <f>+COUNT(D27:H27)</f>
        <v>0</v>
      </c>
      <c r="K27" s="69" t="e">
        <f t="shared" si="3"/>
        <v>#DIV/0!</v>
      </c>
    </row>
    <row r="28" spans="1:11" s="52" customFormat="1" ht="63" customHeight="1" thickBot="1" x14ac:dyDescent="0.25">
      <c r="A28" s="88">
        <v>2.4</v>
      </c>
      <c r="B28" s="71" t="s">
        <v>39</v>
      </c>
      <c r="C28" s="89" t="s">
        <v>40</v>
      </c>
      <c r="D28" s="149"/>
      <c r="E28" s="150"/>
      <c r="F28" s="150"/>
      <c r="G28" s="150"/>
      <c r="H28" s="151"/>
      <c r="I28" s="67">
        <f>SUM(D28:H28)</f>
        <v>0</v>
      </c>
      <c r="J28" s="68">
        <f>+COUNT(D28:H28)</f>
        <v>0</v>
      </c>
      <c r="K28" s="69" t="e">
        <f t="shared" si="3"/>
        <v>#DIV/0!</v>
      </c>
    </row>
    <row r="29" spans="1:11" s="52" customFormat="1" ht="81" customHeight="1" thickBot="1" x14ac:dyDescent="0.25">
      <c r="A29" s="88">
        <v>2.5</v>
      </c>
      <c r="B29" s="71" t="s">
        <v>41</v>
      </c>
      <c r="C29" s="89" t="s">
        <v>35</v>
      </c>
      <c r="D29" s="152"/>
      <c r="E29" s="153"/>
      <c r="F29" s="153"/>
      <c r="G29" s="153"/>
      <c r="H29" s="154"/>
      <c r="I29" s="76">
        <f>SUM(D29:H29)</f>
        <v>0</v>
      </c>
      <c r="J29" s="77">
        <f>+COUNT(D29:H29)</f>
        <v>0</v>
      </c>
      <c r="K29" s="78" t="e">
        <f t="shared" si="3"/>
        <v>#DIV/0!</v>
      </c>
    </row>
    <row r="30" spans="1:11" s="52" customFormat="1" ht="13.5" thickBot="1" x14ac:dyDescent="0.25">
      <c r="A30" s="79"/>
      <c r="B30" s="80"/>
      <c r="C30" s="81"/>
      <c r="D30" s="178" t="s">
        <v>32</v>
      </c>
      <c r="E30" s="178"/>
      <c r="F30" s="178"/>
      <c r="G30" s="178"/>
      <c r="H30" s="178"/>
      <c r="I30" s="82">
        <f>SUM(I25:I29)</f>
        <v>0</v>
      </c>
      <c r="J30" s="83">
        <f>SUM(J25:J29)</f>
        <v>0</v>
      </c>
      <c r="K30" s="84" t="e">
        <f t="shared" si="3"/>
        <v>#DIV/0!</v>
      </c>
    </row>
    <row r="31" spans="1:11" s="52" customFormat="1" ht="13.5" thickBot="1" x14ac:dyDescent="0.25">
      <c r="A31" s="53"/>
      <c r="B31" s="90" t="s">
        <v>42</v>
      </c>
      <c r="C31" s="86"/>
      <c r="D31" s="155"/>
      <c r="E31" s="156"/>
      <c r="F31" s="156"/>
      <c r="G31" s="156"/>
      <c r="H31" s="156"/>
      <c r="I31" s="53"/>
      <c r="J31" s="57"/>
      <c r="K31" s="87"/>
    </row>
    <row r="32" spans="1:11" s="52" customFormat="1" ht="77.25" customHeight="1" thickBot="1" x14ac:dyDescent="0.25">
      <c r="A32" s="70">
        <v>3.1</v>
      </c>
      <c r="B32" s="62" t="s">
        <v>43</v>
      </c>
      <c r="C32" s="72" t="s">
        <v>44</v>
      </c>
      <c r="D32" s="146"/>
      <c r="E32" s="147"/>
      <c r="F32" s="147"/>
      <c r="G32" s="147"/>
      <c r="H32" s="157"/>
      <c r="I32" s="64">
        <f>SUM(D32:H32)</f>
        <v>0</v>
      </c>
      <c r="J32" s="65">
        <f>+COUNT(D32:H32)</f>
        <v>0</v>
      </c>
      <c r="K32" s="66" t="e">
        <f>SUM(I32/J32)</f>
        <v>#DIV/0!</v>
      </c>
    </row>
    <row r="33" spans="1:11" s="52" customFormat="1" ht="53.25" customHeight="1" thickBot="1" x14ac:dyDescent="0.25">
      <c r="A33" s="70">
        <v>3.2</v>
      </c>
      <c r="B33" s="62" t="s">
        <v>45</v>
      </c>
      <c r="C33" s="89" t="s">
        <v>46</v>
      </c>
      <c r="D33" s="158"/>
      <c r="E33" s="150"/>
      <c r="F33" s="150"/>
      <c r="G33" s="150"/>
      <c r="H33" s="150"/>
      <c r="I33" s="64">
        <f>SUM(D33:H33)</f>
        <v>0</v>
      </c>
      <c r="J33" s="65">
        <f>+COUNT(D33:H33)</f>
        <v>0</v>
      </c>
      <c r="K33" s="66" t="e">
        <f>SUM(I33/J33)</f>
        <v>#DIV/0!</v>
      </c>
    </row>
    <row r="34" spans="1:11" s="52" customFormat="1" ht="80.25" customHeight="1" thickBot="1" x14ac:dyDescent="0.25">
      <c r="A34" s="70">
        <v>3.3</v>
      </c>
      <c r="B34" s="62" t="s">
        <v>47</v>
      </c>
      <c r="C34" s="89" t="s">
        <v>44</v>
      </c>
      <c r="D34" s="158"/>
      <c r="E34" s="150"/>
      <c r="F34" s="150"/>
      <c r="G34" s="150"/>
      <c r="H34" s="150"/>
      <c r="I34" s="64">
        <f>SUM(D34:H34)</f>
        <v>0</v>
      </c>
      <c r="J34" s="65">
        <f>+COUNT(D34:H34)</f>
        <v>0</v>
      </c>
      <c r="K34" s="66" t="e">
        <f>SUM(I34/J34)</f>
        <v>#DIV/0!</v>
      </c>
    </row>
    <row r="35" spans="1:11" s="52" customFormat="1" ht="13.5" thickBot="1" x14ac:dyDescent="0.25">
      <c r="A35" s="79"/>
      <c r="B35" s="80"/>
      <c r="C35" s="81"/>
      <c r="D35" s="178" t="s">
        <v>32</v>
      </c>
      <c r="E35" s="178"/>
      <c r="F35" s="178"/>
      <c r="G35" s="178"/>
      <c r="H35" s="178"/>
      <c r="I35" s="82">
        <f>SUM(I32:I34)</f>
        <v>0</v>
      </c>
      <c r="J35" s="83">
        <f>SUM(J32:J34)</f>
        <v>0</v>
      </c>
      <c r="K35" s="84" t="e">
        <f>SUM(I35/J35)</f>
        <v>#DIV/0!</v>
      </c>
    </row>
    <row r="36" spans="1:11" s="52" customFormat="1" ht="18.75" customHeight="1" thickBot="1" x14ac:dyDescent="0.25">
      <c r="A36" s="53"/>
      <c r="B36" s="85" t="s">
        <v>48</v>
      </c>
      <c r="C36" s="86"/>
      <c r="D36" s="159"/>
      <c r="E36" s="160"/>
      <c r="F36" s="160"/>
      <c r="G36" s="160"/>
      <c r="H36" s="160"/>
      <c r="I36" s="53"/>
      <c r="J36" s="57"/>
      <c r="K36" s="87"/>
    </row>
    <row r="37" spans="1:11" s="52" customFormat="1" ht="65.25" customHeight="1" thickBot="1" x14ac:dyDescent="0.25">
      <c r="A37" s="61">
        <v>4.0999999999999996</v>
      </c>
      <c r="B37" s="62" t="s">
        <v>49</v>
      </c>
      <c r="C37" s="63" t="s">
        <v>50</v>
      </c>
      <c r="D37" s="146"/>
      <c r="E37" s="147"/>
      <c r="F37" s="147"/>
      <c r="G37" s="147"/>
      <c r="H37" s="157"/>
      <c r="I37" s="64">
        <f>SUM(D37:H37)</f>
        <v>0</v>
      </c>
      <c r="J37" s="65">
        <f>+COUNT(D37:H37)</f>
        <v>0</v>
      </c>
      <c r="K37" s="66" t="e">
        <f t="shared" ref="K37:K42" si="4">SUM(I37/J37)</f>
        <v>#DIV/0!</v>
      </c>
    </row>
    <row r="38" spans="1:11" s="52" customFormat="1" ht="77.25" customHeight="1" thickBot="1" x14ac:dyDescent="0.25">
      <c r="A38" s="70">
        <v>4.2</v>
      </c>
      <c r="B38" s="62" t="s">
        <v>51</v>
      </c>
      <c r="C38" s="72" t="s">
        <v>44</v>
      </c>
      <c r="D38" s="161"/>
      <c r="E38" s="162"/>
      <c r="F38" s="162"/>
      <c r="G38" s="162"/>
      <c r="H38" s="163"/>
      <c r="I38" s="64">
        <f>SUM(D38:H38)</f>
        <v>0</v>
      </c>
      <c r="J38" s="65">
        <f>+COUNT(D38:H38)</f>
        <v>0</v>
      </c>
      <c r="K38" s="66" t="e">
        <f>SUM(I38/J38)</f>
        <v>#DIV/0!</v>
      </c>
    </row>
    <row r="39" spans="1:11" s="52" customFormat="1" ht="144.75" customHeight="1" thickBot="1" x14ac:dyDescent="0.25">
      <c r="A39" s="61">
        <v>4.3</v>
      </c>
      <c r="B39" s="91" t="s">
        <v>52</v>
      </c>
      <c r="C39" s="92" t="s">
        <v>53</v>
      </c>
      <c r="D39" s="149"/>
      <c r="E39" s="150"/>
      <c r="F39" s="150"/>
      <c r="G39" s="150"/>
      <c r="H39" s="164"/>
      <c r="I39" s="67">
        <f>SUM(D39:H39)</f>
        <v>0</v>
      </c>
      <c r="J39" s="68">
        <f>+COUNT(D39:H39)</f>
        <v>0</v>
      </c>
      <c r="K39" s="69" t="e">
        <f t="shared" si="4"/>
        <v>#DIV/0!</v>
      </c>
    </row>
    <row r="40" spans="1:11" s="52" customFormat="1" ht="108.75" thickBot="1" x14ac:dyDescent="0.25">
      <c r="A40" s="70">
        <v>4.4000000000000004</v>
      </c>
      <c r="B40" s="91" t="s">
        <v>54</v>
      </c>
      <c r="C40" s="63" t="s">
        <v>55</v>
      </c>
      <c r="D40" s="165"/>
      <c r="E40" s="166"/>
      <c r="F40" s="166"/>
      <c r="G40" s="166"/>
      <c r="H40" s="167"/>
      <c r="I40" s="67">
        <f>SUM(D40:H40)</f>
        <v>0</v>
      </c>
      <c r="J40" s="68">
        <f>+COUNT(D40:H40)</f>
        <v>0</v>
      </c>
      <c r="K40" s="69" t="e">
        <f>SUM(I40/J40)</f>
        <v>#DIV/0!</v>
      </c>
    </row>
    <row r="41" spans="1:11" s="52" customFormat="1" ht="77.25" thickBot="1" x14ac:dyDescent="0.25">
      <c r="A41" s="70">
        <v>4.5</v>
      </c>
      <c r="B41" s="91" t="s">
        <v>56</v>
      </c>
      <c r="C41" s="72" t="s">
        <v>44</v>
      </c>
      <c r="D41" s="165"/>
      <c r="E41" s="166"/>
      <c r="F41" s="166"/>
      <c r="G41" s="166"/>
      <c r="H41" s="167"/>
      <c r="I41" s="67">
        <f>SUM(D41:H41)</f>
        <v>0</v>
      </c>
      <c r="J41" s="68">
        <f>+COUNT(D41:H41)</f>
        <v>0</v>
      </c>
      <c r="K41" s="69" t="e">
        <f>SUM(I41/J41)</f>
        <v>#DIV/0!</v>
      </c>
    </row>
    <row r="42" spans="1:11" s="52" customFormat="1" ht="13.5" thickBot="1" x14ac:dyDescent="0.25">
      <c r="A42" s="79"/>
      <c r="B42" s="80"/>
      <c r="C42" s="81"/>
      <c r="D42" s="178" t="s">
        <v>32</v>
      </c>
      <c r="E42" s="178"/>
      <c r="F42" s="178"/>
      <c r="G42" s="178"/>
      <c r="H42" s="178"/>
      <c r="I42" s="82">
        <f>SUM(I37:I41)</f>
        <v>0</v>
      </c>
      <c r="J42" s="83">
        <f>SUM(J37:J41)</f>
        <v>0</v>
      </c>
      <c r="K42" s="84" t="e">
        <f t="shared" si="4"/>
        <v>#DIV/0!</v>
      </c>
    </row>
    <row r="43" spans="1:11" s="52" customFormat="1" ht="46.5" customHeight="1" thickBot="1" x14ac:dyDescent="0.25">
      <c r="A43" s="53"/>
      <c r="B43" s="85" t="s">
        <v>57</v>
      </c>
      <c r="C43" s="86"/>
      <c r="D43" s="155"/>
      <c r="E43" s="156"/>
      <c r="F43" s="156"/>
      <c r="G43" s="156"/>
      <c r="H43" s="156"/>
      <c r="I43" s="93"/>
      <c r="J43" s="94"/>
      <c r="K43" s="95"/>
    </row>
    <row r="44" spans="1:11" s="52" customFormat="1" ht="72.75" thickBot="1" x14ac:dyDescent="0.25">
      <c r="A44" s="96">
        <v>5.0999999999999996</v>
      </c>
      <c r="B44" s="71" t="s">
        <v>58</v>
      </c>
      <c r="C44" s="92" t="s">
        <v>59</v>
      </c>
      <c r="D44" s="146"/>
      <c r="E44" s="147"/>
      <c r="F44" s="147"/>
      <c r="G44" s="147"/>
      <c r="H44" s="148"/>
      <c r="I44" s="64">
        <f t="shared" ref="I44:I49" si="5">SUM(D44:H44)</f>
        <v>0</v>
      </c>
      <c r="J44" s="65">
        <f t="shared" ref="J44:J49" si="6">+COUNT(D44:H44)</f>
        <v>0</v>
      </c>
      <c r="K44" s="66" t="e">
        <f t="shared" ref="K44:K50" si="7">SUM(I44/J44)</f>
        <v>#DIV/0!</v>
      </c>
    </row>
    <row r="45" spans="1:11" s="52" customFormat="1" ht="72.75" thickBot="1" x14ac:dyDescent="0.25">
      <c r="A45" s="96">
        <v>5.2</v>
      </c>
      <c r="B45" s="71" t="s">
        <v>60</v>
      </c>
      <c r="C45" s="92" t="s">
        <v>59</v>
      </c>
      <c r="D45" s="149"/>
      <c r="E45" s="150"/>
      <c r="F45" s="150"/>
      <c r="G45" s="150"/>
      <c r="H45" s="151"/>
      <c r="I45" s="67">
        <f t="shared" si="5"/>
        <v>0</v>
      </c>
      <c r="J45" s="68">
        <f t="shared" si="6"/>
        <v>0</v>
      </c>
      <c r="K45" s="69" t="e">
        <f t="shared" si="7"/>
        <v>#DIV/0!</v>
      </c>
    </row>
    <row r="46" spans="1:11" s="52" customFormat="1" ht="72.75" thickBot="1" x14ac:dyDescent="0.25">
      <c r="A46" s="96">
        <v>5.3</v>
      </c>
      <c r="B46" s="71" t="s">
        <v>61</v>
      </c>
      <c r="C46" s="92" t="s">
        <v>59</v>
      </c>
      <c r="D46" s="149"/>
      <c r="E46" s="150"/>
      <c r="F46" s="150"/>
      <c r="G46" s="150"/>
      <c r="H46" s="151"/>
      <c r="I46" s="67">
        <f t="shared" si="5"/>
        <v>0</v>
      </c>
      <c r="J46" s="68">
        <f t="shared" si="6"/>
        <v>0</v>
      </c>
      <c r="K46" s="69" t="e">
        <f t="shared" si="7"/>
        <v>#DIV/0!</v>
      </c>
    </row>
    <row r="47" spans="1:11" s="52" customFormat="1" ht="72.75" thickBot="1" x14ac:dyDescent="0.25">
      <c r="A47" s="88">
        <v>5.4</v>
      </c>
      <c r="B47" s="71" t="s">
        <v>62</v>
      </c>
      <c r="C47" s="92" t="s">
        <v>59</v>
      </c>
      <c r="D47" s="149"/>
      <c r="E47" s="150"/>
      <c r="F47" s="150"/>
      <c r="G47" s="150"/>
      <c r="H47" s="151"/>
      <c r="I47" s="67">
        <f t="shared" si="5"/>
        <v>0</v>
      </c>
      <c r="J47" s="68">
        <f t="shared" si="6"/>
        <v>0</v>
      </c>
      <c r="K47" s="69" t="e">
        <f t="shared" si="7"/>
        <v>#DIV/0!</v>
      </c>
    </row>
    <row r="48" spans="1:11" s="52" customFormat="1" ht="35.25" customHeight="1" thickBot="1" x14ac:dyDescent="0.25">
      <c r="A48" s="88">
        <v>5.5</v>
      </c>
      <c r="B48" s="71" t="s">
        <v>63</v>
      </c>
      <c r="C48" s="72" t="s">
        <v>64</v>
      </c>
      <c r="D48" s="149"/>
      <c r="E48" s="150"/>
      <c r="F48" s="150"/>
      <c r="G48" s="150"/>
      <c r="H48" s="151"/>
      <c r="I48" s="67">
        <f t="shared" si="5"/>
        <v>0</v>
      </c>
      <c r="J48" s="68">
        <f t="shared" si="6"/>
        <v>0</v>
      </c>
      <c r="K48" s="69" t="e">
        <f t="shared" si="7"/>
        <v>#DIV/0!</v>
      </c>
    </row>
    <row r="49" spans="1:22" s="52" customFormat="1" ht="72.75" thickBot="1" x14ac:dyDescent="0.25">
      <c r="A49" s="88">
        <v>5.6</v>
      </c>
      <c r="B49" s="71" t="s">
        <v>65</v>
      </c>
      <c r="C49" s="92" t="s">
        <v>59</v>
      </c>
      <c r="D49" s="149"/>
      <c r="E49" s="150"/>
      <c r="F49" s="150"/>
      <c r="G49" s="150"/>
      <c r="H49" s="151"/>
      <c r="I49" s="67">
        <f t="shared" si="5"/>
        <v>0</v>
      </c>
      <c r="J49" s="68">
        <f t="shared" si="6"/>
        <v>0</v>
      </c>
      <c r="K49" s="69" t="e">
        <f t="shared" si="7"/>
        <v>#DIV/0!</v>
      </c>
    </row>
    <row r="50" spans="1:22" s="52" customFormat="1" ht="13.5" thickBot="1" x14ac:dyDescent="0.25">
      <c r="A50" s="79"/>
      <c r="B50" s="80"/>
      <c r="C50" s="81"/>
      <c r="D50" s="179" t="s">
        <v>32</v>
      </c>
      <c r="E50" s="179"/>
      <c r="F50" s="179"/>
      <c r="G50" s="179"/>
      <c r="H50" s="179"/>
      <c r="I50" s="97">
        <f>SUM(I44:I49)</f>
        <v>0</v>
      </c>
      <c r="J50" s="98">
        <f>SUM(J44:J49)</f>
        <v>0</v>
      </c>
      <c r="K50" s="99" t="e">
        <f t="shared" si="7"/>
        <v>#DIV/0!</v>
      </c>
    </row>
    <row r="51" spans="1:22" ht="23.25" customHeight="1" thickBot="1" x14ac:dyDescent="0.3">
      <c r="A51" s="100"/>
      <c r="B51" s="180"/>
      <c r="C51" s="181"/>
      <c r="D51" s="182" t="s">
        <v>66</v>
      </c>
      <c r="E51" s="183"/>
      <c r="F51" s="183"/>
      <c r="G51" s="183"/>
      <c r="H51" s="184"/>
      <c r="I51" s="101">
        <f>SUM(I50,I42,I35,I30,I23)</f>
        <v>0</v>
      </c>
      <c r="J51" s="101">
        <f>SUM(J50,J42,J35,J30,J23)</f>
        <v>0</v>
      </c>
      <c r="K51" s="102" t="e">
        <f>SUM(I51/J51)</f>
        <v>#DIV/0!</v>
      </c>
    </row>
    <row r="52" spans="1:22" s="107" customFormat="1" x14ac:dyDescent="0.25">
      <c r="A52" s="103"/>
      <c r="B52" s="104"/>
      <c r="C52" s="105"/>
      <c r="D52" s="106"/>
      <c r="E52" s="106"/>
      <c r="F52" s="106"/>
      <c r="G52" s="106"/>
      <c r="H52" s="106"/>
      <c r="K52" s="108"/>
    </row>
    <row r="53" spans="1:22" s="107" customFormat="1" ht="15.75" thickBot="1" x14ac:dyDescent="0.3">
      <c r="A53" s="103"/>
      <c r="B53" s="104"/>
      <c r="C53" s="105"/>
      <c r="D53" s="106"/>
      <c r="E53" s="106"/>
      <c r="F53" s="106"/>
      <c r="G53" s="106"/>
      <c r="H53" s="106"/>
      <c r="K53" s="108"/>
    </row>
    <row r="54" spans="1:22" s="112" customFormat="1" ht="17.25" customHeight="1" thickBot="1" x14ac:dyDescent="0.3">
      <c r="A54" s="185" t="s">
        <v>67</v>
      </c>
      <c r="B54" s="186"/>
      <c r="C54" s="186"/>
      <c r="D54" s="187"/>
      <c r="E54" s="109" t="s">
        <v>68</v>
      </c>
      <c r="F54" s="109" t="s">
        <v>69</v>
      </c>
      <c r="G54" s="188" t="s">
        <v>70</v>
      </c>
      <c r="H54" s="189"/>
      <c r="I54" s="189"/>
      <c r="J54" s="189"/>
      <c r="K54" s="190"/>
      <c r="L54" s="110"/>
      <c r="M54" s="110"/>
      <c r="N54" s="110"/>
      <c r="O54" s="110"/>
      <c r="P54" s="110"/>
      <c r="Q54" s="110"/>
      <c r="R54" s="111"/>
      <c r="S54" s="111"/>
      <c r="T54" s="111"/>
      <c r="U54" s="111"/>
      <c r="V54" s="111"/>
    </row>
    <row r="55" spans="1:22" s="116" customFormat="1" ht="12" x14ac:dyDescent="0.2">
      <c r="A55" s="170" t="s">
        <v>71</v>
      </c>
      <c r="B55" s="171"/>
      <c r="C55" s="171"/>
      <c r="D55" s="172"/>
      <c r="E55" s="113"/>
      <c r="F55" s="113"/>
      <c r="G55" s="173"/>
      <c r="H55" s="173"/>
      <c r="I55" s="173"/>
      <c r="J55" s="173"/>
      <c r="K55" s="173"/>
      <c r="L55" s="114"/>
      <c r="M55" s="114"/>
      <c r="N55" s="114"/>
      <c r="O55" s="114"/>
      <c r="P55" s="114"/>
      <c r="Q55" s="114"/>
      <c r="R55" s="115"/>
      <c r="S55" s="115"/>
      <c r="T55" s="115"/>
      <c r="U55" s="115"/>
      <c r="V55" s="115"/>
    </row>
    <row r="56" spans="1:22" s="116" customFormat="1" ht="12" x14ac:dyDescent="0.2">
      <c r="A56" s="174" t="s">
        <v>72</v>
      </c>
      <c r="B56" s="174"/>
      <c r="C56" s="174"/>
      <c r="D56" s="174"/>
      <c r="E56" s="117"/>
      <c r="F56" s="117"/>
      <c r="G56" s="175"/>
      <c r="H56" s="175"/>
      <c r="I56" s="175"/>
      <c r="J56" s="175"/>
      <c r="K56" s="175"/>
      <c r="L56" s="114"/>
      <c r="M56" s="114"/>
      <c r="N56" s="114"/>
      <c r="O56" s="114"/>
      <c r="P56" s="114"/>
      <c r="Q56" s="114"/>
      <c r="R56" s="115"/>
      <c r="S56" s="115"/>
      <c r="T56" s="115"/>
      <c r="U56" s="115"/>
      <c r="V56" s="115"/>
    </row>
    <row r="57" spans="1:22" s="116" customFormat="1" ht="12" x14ac:dyDescent="0.2">
      <c r="A57" s="176"/>
      <c r="B57" s="176"/>
      <c r="C57" s="176"/>
      <c r="D57" s="176"/>
      <c r="E57" s="118"/>
      <c r="F57" s="118"/>
      <c r="G57" s="177"/>
      <c r="H57" s="177"/>
      <c r="I57" s="177"/>
      <c r="J57" s="177"/>
      <c r="K57" s="177"/>
      <c r="L57" s="119"/>
      <c r="M57" s="119"/>
      <c r="N57" s="119"/>
      <c r="O57" s="119"/>
      <c r="P57" s="119"/>
      <c r="Q57" s="119"/>
      <c r="R57" s="115"/>
      <c r="S57" s="115"/>
      <c r="T57" s="115"/>
      <c r="U57" s="115"/>
      <c r="V57" s="115"/>
    </row>
    <row r="58" spans="1:22" s="107" customFormat="1" x14ac:dyDescent="0.25">
      <c r="A58" s="103"/>
      <c r="B58" s="104"/>
      <c r="C58" s="105"/>
      <c r="D58" s="106"/>
      <c r="E58" s="106"/>
      <c r="F58" s="106"/>
      <c r="G58" s="106"/>
      <c r="H58" s="106"/>
      <c r="K58" s="108"/>
    </row>
    <row r="59" spans="1:22" s="107" customFormat="1" x14ac:dyDescent="0.25">
      <c r="A59" s="103"/>
      <c r="B59" s="104"/>
      <c r="C59" s="105"/>
      <c r="D59" s="106"/>
      <c r="E59" s="106"/>
      <c r="F59" s="106"/>
      <c r="G59" s="106"/>
      <c r="H59" s="106"/>
      <c r="K59" s="108"/>
    </row>
    <row r="60" spans="1:22" s="107" customFormat="1" x14ac:dyDescent="0.25">
      <c r="A60" s="103"/>
      <c r="B60" s="104"/>
      <c r="C60" s="105"/>
      <c r="D60" s="106"/>
      <c r="E60" s="106"/>
      <c r="F60" s="106"/>
      <c r="G60" s="106"/>
      <c r="H60" s="106"/>
      <c r="K60" s="108"/>
    </row>
    <row r="61" spans="1:22" s="107" customFormat="1" x14ac:dyDescent="0.25">
      <c r="A61" s="120"/>
      <c r="B61" s="121"/>
      <c r="C61" s="122"/>
      <c r="D61" s="106"/>
      <c r="E61" s="106"/>
      <c r="F61" s="106"/>
      <c r="G61" s="106"/>
      <c r="H61" s="106"/>
      <c r="K61" s="108"/>
    </row>
    <row r="62" spans="1:22" s="107" customFormat="1" x14ac:dyDescent="0.25">
      <c r="A62" s="120"/>
      <c r="B62" s="123"/>
      <c r="C62" s="122"/>
      <c r="D62" s="106"/>
      <c r="E62" s="106"/>
      <c r="F62" s="106"/>
      <c r="G62" s="106"/>
      <c r="H62" s="106"/>
      <c r="K62" s="108"/>
    </row>
    <row r="63" spans="1:22" s="107" customFormat="1" x14ac:dyDescent="0.25">
      <c r="A63" s="120"/>
      <c r="B63" s="123"/>
      <c r="C63" s="122"/>
      <c r="D63" s="106"/>
      <c r="E63" s="106"/>
      <c r="F63" s="106"/>
      <c r="G63" s="106"/>
      <c r="H63" s="106"/>
      <c r="K63" s="108"/>
    </row>
    <row r="64" spans="1:22" s="107" customFormat="1" x14ac:dyDescent="0.25">
      <c r="A64" s="120"/>
      <c r="B64" s="123"/>
      <c r="C64" s="122"/>
      <c r="D64" s="106"/>
      <c r="E64" s="106"/>
      <c r="F64" s="106"/>
      <c r="G64" s="106"/>
      <c r="H64" s="106"/>
      <c r="K64" s="108"/>
    </row>
    <row r="65" spans="1:11" s="107" customFormat="1" x14ac:dyDescent="0.25">
      <c r="A65" s="120"/>
      <c r="B65" s="123"/>
      <c r="C65" s="122"/>
      <c r="D65" s="106"/>
      <c r="E65" s="106"/>
      <c r="F65" s="106"/>
      <c r="G65" s="106"/>
      <c r="H65" s="106"/>
      <c r="K65" s="108"/>
    </row>
    <row r="66" spans="1:11" s="107" customFormat="1" x14ac:dyDescent="0.25">
      <c r="A66" s="120"/>
      <c r="B66" s="123"/>
      <c r="C66" s="122"/>
      <c r="D66" s="106"/>
      <c r="E66" s="106"/>
      <c r="F66" s="106"/>
      <c r="G66" s="106"/>
      <c r="H66" s="106"/>
      <c r="K66" s="108"/>
    </row>
    <row r="67" spans="1:11" s="107" customFormat="1" x14ac:dyDescent="0.25">
      <c r="A67" s="120"/>
      <c r="B67" s="123"/>
      <c r="C67" s="122"/>
      <c r="D67" s="106"/>
      <c r="E67" s="106"/>
      <c r="F67" s="106"/>
      <c r="G67" s="106"/>
      <c r="H67" s="106"/>
      <c r="K67" s="108"/>
    </row>
    <row r="68" spans="1:11" s="107" customFormat="1" x14ac:dyDescent="0.25">
      <c r="A68" s="120"/>
      <c r="B68" s="123"/>
      <c r="C68" s="122"/>
      <c r="D68" s="106"/>
      <c r="E68" s="106"/>
      <c r="F68" s="106"/>
      <c r="G68" s="106"/>
      <c r="H68" s="106"/>
      <c r="K68" s="108"/>
    </row>
    <row r="69" spans="1:11" s="107" customFormat="1" x14ac:dyDescent="0.25">
      <c r="A69" s="120"/>
      <c r="B69" s="123"/>
      <c r="C69" s="122"/>
      <c r="D69" s="106"/>
      <c r="E69" s="106"/>
      <c r="F69" s="106"/>
      <c r="G69" s="106"/>
      <c r="H69" s="106"/>
      <c r="K69" s="108"/>
    </row>
    <row r="70" spans="1:11" s="107" customFormat="1" x14ac:dyDescent="0.25">
      <c r="A70" s="103"/>
      <c r="B70" s="104"/>
      <c r="C70" s="105"/>
      <c r="D70" s="106"/>
      <c r="E70" s="106"/>
      <c r="F70" s="106"/>
      <c r="G70" s="106"/>
      <c r="H70" s="106"/>
      <c r="K70" s="108"/>
    </row>
    <row r="71" spans="1:11" s="107" customFormat="1" x14ac:dyDescent="0.25">
      <c r="A71" s="120"/>
      <c r="B71" s="123"/>
      <c r="C71" s="122"/>
      <c r="D71" s="106"/>
      <c r="E71" s="106"/>
      <c r="F71" s="106"/>
      <c r="G71" s="106"/>
      <c r="H71" s="106"/>
      <c r="K71" s="108"/>
    </row>
    <row r="72" spans="1:11" s="107" customFormat="1" x14ac:dyDescent="0.25">
      <c r="A72" s="120"/>
      <c r="B72" s="123"/>
      <c r="C72" s="122"/>
      <c r="D72" s="106"/>
      <c r="E72" s="106"/>
      <c r="F72" s="106"/>
      <c r="G72" s="106"/>
      <c r="H72" s="106"/>
      <c r="K72" s="108"/>
    </row>
    <row r="73" spans="1:11" s="107" customFormat="1" x14ac:dyDescent="0.25">
      <c r="A73" s="120"/>
      <c r="B73" s="123"/>
      <c r="C73" s="122"/>
      <c r="D73" s="106"/>
      <c r="E73" s="106"/>
      <c r="F73" s="106"/>
      <c r="G73" s="106"/>
      <c r="H73" s="106"/>
      <c r="K73" s="108"/>
    </row>
    <row r="74" spans="1:11" s="107" customFormat="1" x14ac:dyDescent="0.25">
      <c r="A74" s="103"/>
      <c r="B74" s="104"/>
      <c r="C74" s="105"/>
      <c r="D74" s="106"/>
      <c r="E74" s="106"/>
      <c r="F74" s="106"/>
      <c r="G74" s="106"/>
      <c r="H74" s="106"/>
      <c r="K74" s="108"/>
    </row>
    <row r="75" spans="1:11" s="107" customFormat="1" x14ac:dyDescent="0.25">
      <c r="A75" s="120"/>
      <c r="B75" s="124"/>
      <c r="C75" s="122"/>
      <c r="D75" s="106"/>
      <c r="E75" s="106"/>
      <c r="F75" s="106"/>
      <c r="G75" s="106"/>
      <c r="H75" s="106"/>
      <c r="K75" s="108"/>
    </row>
    <row r="76" spans="1:11" s="107" customFormat="1" x14ac:dyDescent="0.25">
      <c r="A76" s="120"/>
      <c r="B76" s="123"/>
      <c r="C76" s="122"/>
      <c r="D76" s="106"/>
      <c r="E76" s="106"/>
      <c r="F76" s="106"/>
      <c r="G76" s="106"/>
      <c r="H76" s="106"/>
      <c r="K76" s="108"/>
    </row>
    <row r="77" spans="1:11" s="107" customFormat="1" x14ac:dyDescent="0.25">
      <c r="A77" s="120"/>
      <c r="B77" s="123"/>
      <c r="C77" s="122"/>
      <c r="D77" s="106"/>
      <c r="E77" s="106"/>
      <c r="F77" s="106"/>
      <c r="G77" s="106"/>
      <c r="H77" s="106"/>
      <c r="K77" s="108"/>
    </row>
    <row r="78" spans="1:11" s="107" customFormat="1" x14ac:dyDescent="0.25">
      <c r="A78" s="103"/>
      <c r="B78" s="104"/>
      <c r="C78" s="105"/>
      <c r="D78" s="106"/>
      <c r="E78" s="106"/>
      <c r="F78" s="106"/>
      <c r="G78" s="106"/>
      <c r="H78" s="106"/>
      <c r="K78" s="108"/>
    </row>
    <row r="79" spans="1:11" s="107" customFormat="1" x14ac:dyDescent="0.25">
      <c r="A79" s="120"/>
      <c r="B79" s="123"/>
      <c r="C79" s="122"/>
      <c r="D79" s="106"/>
      <c r="E79" s="106"/>
      <c r="F79" s="106"/>
      <c r="G79" s="106"/>
      <c r="H79" s="106"/>
      <c r="K79" s="108"/>
    </row>
    <row r="80" spans="1:11" s="107" customFormat="1" x14ac:dyDescent="0.25">
      <c r="A80" s="120"/>
      <c r="B80" s="123"/>
      <c r="C80" s="122"/>
      <c r="D80" s="106"/>
      <c r="E80" s="106"/>
      <c r="F80" s="106"/>
      <c r="G80" s="106"/>
      <c r="H80" s="106"/>
      <c r="K80" s="108"/>
    </row>
    <row r="81" spans="1:11" s="107" customFormat="1" x14ac:dyDescent="0.25">
      <c r="A81" s="120"/>
      <c r="B81" s="123"/>
      <c r="C81" s="122"/>
      <c r="D81" s="106"/>
      <c r="E81" s="106"/>
      <c r="F81" s="106"/>
      <c r="G81" s="106"/>
      <c r="H81" s="106"/>
      <c r="K81" s="108"/>
    </row>
    <row r="82" spans="1:11" s="107" customFormat="1" x14ac:dyDescent="0.25">
      <c r="A82" s="120"/>
      <c r="B82" s="123"/>
      <c r="C82" s="122"/>
      <c r="D82" s="106"/>
      <c r="E82" s="106"/>
      <c r="F82" s="106"/>
      <c r="G82" s="106"/>
      <c r="H82" s="106"/>
      <c r="K82" s="108"/>
    </row>
    <row r="83" spans="1:11" s="107" customFormat="1" x14ac:dyDescent="0.25">
      <c r="A83" s="120"/>
      <c r="B83" s="123"/>
      <c r="C83" s="122"/>
      <c r="D83" s="106"/>
      <c r="E83" s="106"/>
      <c r="F83" s="106"/>
      <c r="G83" s="106"/>
      <c r="H83" s="106"/>
      <c r="K83" s="108"/>
    </row>
    <row r="84" spans="1:11" s="107" customFormat="1" x14ac:dyDescent="0.25">
      <c r="A84" s="103"/>
      <c r="B84" s="104"/>
      <c r="C84" s="105"/>
      <c r="D84" s="106"/>
      <c r="E84" s="106"/>
      <c r="F84" s="106"/>
      <c r="G84" s="106"/>
      <c r="H84" s="106"/>
      <c r="K84" s="108"/>
    </row>
    <row r="85" spans="1:11" s="107" customFormat="1" x14ac:dyDescent="0.25">
      <c r="A85" s="120"/>
      <c r="B85" s="125"/>
      <c r="C85" s="122"/>
      <c r="D85" s="106"/>
      <c r="E85" s="106"/>
      <c r="F85" s="106"/>
      <c r="G85" s="106"/>
      <c r="H85" s="106"/>
      <c r="K85" s="108"/>
    </row>
    <row r="86" spans="1:11" s="107" customFormat="1" x14ac:dyDescent="0.25">
      <c r="A86" s="120"/>
      <c r="B86" s="125"/>
      <c r="C86" s="122"/>
      <c r="D86" s="106"/>
      <c r="E86" s="106"/>
      <c r="F86" s="106"/>
      <c r="G86" s="106"/>
      <c r="H86" s="106"/>
      <c r="K86" s="108"/>
    </row>
    <row r="87" spans="1:11" s="107" customFormat="1" x14ac:dyDescent="0.25">
      <c r="A87" s="120"/>
      <c r="B87" s="123"/>
      <c r="C87" s="122"/>
      <c r="D87" s="106"/>
      <c r="E87" s="106"/>
      <c r="F87" s="106"/>
      <c r="G87" s="106"/>
      <c r="H87" s="106"/>
      <c r="K87" s="108"/>
    </row>
    <row r="88" spans="1:11" s="107" customFormat="1" x14ac:dyDescent="0.25">
      <c r="A88" s="120"/>
      <c r="B88" s="123"/>
      <c r="C88" s="122"/>
      <c r="D88" s="106"/>
      <c r="E88" s="106"/>
      <c r="F88" s="106"/>
      <c r="G88" s="106"/>
      <c r="H88" s="106"/>
      <c r="K88" s="108"/>
    </row>
    <row r="89" spans="1:11" s="107" customFormat="1" x14ac:dyDescent="0.25">
      <c r="A89" s="120"/>
      <c r="B89" s="123"/>
      <c r="C89" s="122"/>
      <c r="D89" s="106"/>
      <c r="E89" s="106"/>
      <c r="F89" s="106"/>
      <c r="G89" s="106"/>
      <c r="H89" s="106"/>
      <c r="K89" s="108"/>
    </row>
    <row r="90" spans="1:11" s="107" customFormat="1" x14ac:dyDescent="0.25">
      <c r="A90" s="120"/>
      <c r="B90" s="123"/>
      <c r="C90" s="122"/>
      <c r="D90" s="106"/>
      <c r="E90" s="106"/>
      <c r="F90" s="106"/>
      <c r="G90" s="106"/>
      <c r="H90" s="106"/>
      <c r="K90" s="108"/>
    </row>
    <row r="91" spans="1:11" s="107" customFormat="1" x14ac:dyDescent="0.25">
      <c r="A91" s="120"/>
      <c r="B91" s="123"/>
      <c r="C91" s="122"/>
      <c r="D91" s="106"/>
      <c r="E91" s="106"/>
      <c r="F91" s="106"/>
      <c r="G91" s="106"/>
      <c r="H91" s="106"/>
      <c r="K91" s="108"/>
    </row>
    <row r="92" spans="1:11" s="107" customFormat="1" x14ac:dyDescent="0.25">
      <c r="A92" s="120"/>
      <c r="B92" s="123"/>
      <c r="C92" s="122"/>
      <c r="D92" s="106"/>
      <c r="E92" s="106"/>
      <c r="F92" s="106"/>
      <c r="G92" s="106"/>
      <c r="H92" s="106"/>
      <c r="K92" s="108"/>
    </row>
    <row r="93" spans="1:11" s="107" customFormat="1" x14ac:dyDescent="0.25">
      <c r="A93" s="120"/>
      <c r="B93" s="123"/>
      <c r="C93" s="122"/>
      <c r="D93" s="106"/>
      <c r="E93" s="106"/>
      <c r="F93" s="106"/>
      <c r="G93" s="106"/>
      <c r="H93" s="106"/>
      <c r="K93" s="108"/>
    </row>
    <row r="94" spans="1:11" s="107" customFormat="1" x14ac:dyDescent="0.25">
      <c r="A94" s="103"/>
      <c r="B94" s="104"/>
      <c r="C94" s="105"/>
      <c r="D94" s="106"/>
      <c r="E94" s="106"/>
      <c r="F94" s="106"/>
      <c r="G94" s="106"/>
      <c r="H94" s="106"/>
      <c r="K94" s="108"/>
    </row>
    <row r="95" spans="1:11" s="107" customFormat="1" x14ac:dyDescent="0.25">
      <c r="A95" s="120"/>
      <c r="B95" s="123"/>
      <c r="C95" s="122"/>
      <c r="D95" s="106"/>
      <c r="E95" s="106"/>
      <c r="F95" s="106"/>
      <c r="G95" s="106"/>
      <c r="H95" s="106"/>
      <c r="K95" s="108"/>
    </row>
    <row r="96" spans="1:11" s="107" customFormat="1" x14ac:dyDescent="0.25">
      <c r="A96" s="120"/>
      <c r="B96" s="123"/>
      <c r="C96" s="122"/>
      <c r="D96" s="106"/>
      <c r="E96" s="106"/>
      <c r="F96" s="106"/>
      <c r="G96" s="106"/>
      <c r="H96" s="106"/>
      <c r="K96" s="108"/>
    </row>
    <row r="97" spans="1:11" s="107" customFormat="1" x14ac:dyDescent="0.25">
      <c r="A97" s="120"/>
      <c r="B97" s="123"/>
      <c r="C97" s="122"/>
      <c r="D97" s="106"/>
      <c r="E97" s="106"/>
      <c r="F97" s="106"/>
      <c r="G97" s="106"/>
      <c r="H97" s="106"/>
      <c r="K97" s="108"/>
    </row>
    <row r="98" spans="1:11" s="107" customFormat="1" x14ac:dyDescent="0.25">
      <c r="A98" s="120"/>
      <c r="B98" s="123"/>
      <c r="C98" s="122"/>
      <c r="D98" s="106"/>
      <c r="E98" s="106"/>
      <c r="F98" s="106"/>
      <c r="G98" s="106"/>
      <c r="H98" s="106"/>
      <c r="K98" s="108"/>
    </row>
    <row r="99" spans="1:11" s="107" customFormat="1" x14ac:dyDescent="0.25">
      <c r="A99" s="103"/>
      <c r="B99" s="104"/>
      <c r="C99" s="105"/>
      <c r="D99" s="106"/>
      <c r="E99" s="106"/>
      <c r="F99" s="106"/>
      <c r="G99" s="106"/>
      <c r="H99" s="106"/>
      <c r="K99" s="108"/>
    </row>
    <row r="100" spans="1:11" s="107" customFormat="1" x14ac:dyDescent="0.25">
      <c r="A100" s="120"/>
      <c r="B100" s="123"/>
      <c r="C100" s="122"/>
      <c r="D100" s="106"/>
      <c r="E100" s="106"/>
      <c r="F100" s="106"/>
      <c r="G100" s="106"/>
      <c r="H100" s="106"/>
      <c r="K100" s="108"/>
    </row>
    <row r="101" spans="1:11" s="107" customFormat="1" x14ac:dyDescent="0.25">
      <c r="A101" s="120"/>
      <c r="B101" s="123"/>
      <c r="C101" s="122"/>
      <c r="D101" s="106"/>
      <c r="E101" s="106"/>
      <c r="F101" s="106"/>
      <c r="G101" s="106"/>
      <c r="H101" s="106"/>
      <c r="K101" s="108"/>
    </row>
    <row r="102" spans="1:11" s="107" customFormat="1" x14ac:dyDescent="0.25">
      <c r="A102" s="120"/>
      <c r="B102" s="123"/>
      <c r="C102" s="122"/>
      <c r="D102" s="106"/>
      <c r="E102" s="106"/>
      <c r="F102" s="106"/>
      <c r="G102" s="106"/>
      <c r="H102" s="106"/>
      <c r="K102" s="108"/>
    </row>
    <row r="103" spans="1:11" s="107" customFormat="1" x14ac:dyDescent="0.25">
      <c r="A103" s="120"/>
      <c r="B103" s="123"/>
      <c r="C103" s="122"/>
      <c r="D103" s="106"/>
      <c r="E103" s="106"/>
      <c r="F103" s="106"/>
      <c r="G103" s="106"/>
      <c r="H103" s="106"/>
      <c r="K103" s="108"/>
    </row>
    <row r="104" spans="1:11" s="107" customFormat="1" x14ac:dyDescent="0.25">
      <c r="A104" s="120"/>
      <c r="B104" s="123"/>
      <c r="C104" s="122"/>
      <c r="D104" s="106"/>
      <c r="E104" s="106"/>
      <c r="F104" s="106"/>
      <c r="G104" s="106"/>
      <c r="H104" s="106"/>
      <c r="K104" s="108"/>
    </row>
    <row r="105" spans="1:11" s="107" customFormat="1" x14ac:dyDescent="0.25">
      <c r="A105" s="103"/>
      <c r="B105" s="104"/>
      <c r="C105" s="105"/>
      <c r="D105" s="106"/>
      <c r="E105" s="106"/>
      <c r="F105" s="106"/>
      <c r="G105" s="106"/>
      <c r="H105" s="106"/>
      <c r="K105" s="108"/>
    </row>
    <row r="106" spans="1:11" s="107" customFormat="1" x14ac:dyDescent="0.25">
      <c r="A106" s="103"/>
      <c r="B106" s="104"/>
      <c r="C106" s="105"/>
      <c r="D106" s="106"/>
      <c r="E106" s="106"/>
      <c r="F106" s="106"/>
      <c r="G106" s="106"/>
      <c r="H106" s="106"/>
      <c r="K106" s="108"/>
    </row>
    <row r="107" spans="1:11" s="107" customFormat="1" x14ac:dyDescent="0.25">
      <c r="A107" s="103"/>
      <c r="B107" s="104"/>
      <c r="C107" s="105"/>
      <c r="D107" s="106"/>
      <c r="E107" s="106"/>
      <c r="F107" s="106"/>
      <c r="G107" s="106"/>
      <c r="H107" s="106"/>
      <c r="K107" s="108"/>
    </row>
    <row r="108" spans="1:11" s="107" customFormat="1" x14ac:dyDescent="0.25">
      <c r="A108" s="103"/>
      <c r="B108" s="104"/>
      <c r="C108" s="105"/>
      <c r="D108" s="106"/>
      <c r="E108" s="106"/>
      <c r="F108" s="106"/>
      <c r="G108" s="106"/>
      <c r="H108" s="106"/>
      <c r="K108" s="108"/>
    </row>
    <row r="109" spans="1:11" s="107" customFormat="1" x14ac:dyDescent="0.25">
      <c r="A109" s="103"/>
      <c r="B109" s="104"/>
      <c r="C109" s="105"/>
      <c r="D109" s="106"/>
      <c r="E109" s="106"/>
      <c r="F109" s="106"/>
      <c r="G109" s="106"/>
      <c r="H109" s="106"/>
      <c r="K109" s="108"/>
    </row>
    <row r="110" spans="1:11" s="107" customFormat="1" x14ac:dyDescent="0.25">
      <c r="A110" s="103"/>
      <c r="B110" s="104"/>
      <c r="C110" s="105"/>
      <c r="D110" s="106"/>
      <c r="E110" s="106"/>
      <c r="F110" s="106"/>
      <c r="G110" s="106"/>
      <c r="H110" s="106"/>
      <c r="K110" s="108"/>
    </row>
    <row r="111" spans="1:11" s="107" customFormat="1" x14ac:dyDescent="0.25">
      <c r="A111" s="103"/>
      <c r="B111" s="104"/>
      <c r="C111" s="105"/>
      <c r="D111" s="106"/>
      <c r="E111" s="106"/>
      <c r="F111" s="106"/>
      <c r="G111" s="106"/>
      <c r="H111" s="106"/>
      <c r="K111" s="108"/>
    </row>
    <row r="112" spans="1:11" s="107" customFormat="1" x14ac:dyDescent="0.25">
      <c r="A112" s="103"/>
      <c r="B112" s="104"/>
      <c r="C112" s="105"/>
      <c r="D112" s="106"/>
      <c r="E112" s="106"/>
      <c r="F112" s="106"/>
      <c r="G112" s="106"/>
      <c r="H112" s="106"/>
      <c r="K112" s="108"/>
    </row>
    <row r="113" spans="1:11" s="107" customFormat="1" x14ac:dyDescent="0.25">
      <c r="A113" s="126"/>
      <c r="B113" s="127"/>
      <c r="C113" s="105"/>
      <c r="D113" s="106"/>
      <c r="E113" s="106"/>
      <c r="F113" s="106"/>
      <c r="G113" s="106"/>
      <c r="H113" s="106"/>
      <c r="K113" s="108"/>
    </row>
    <row r="114" spans="1:11" s="107" customFormat="1" x14ac:dyDescent="0.25">
      <c r="A114" s="103"/>
      <c r="B114" s="104"/>
      <c r="C114" s="105"/>
      <c r="D114" s="106"/>
      <c r="E114" s="106"/>
      <c r="F114" s="106"/>
      <c r="G114" s="106"/>
      <c r="H114" s="106"/>
      <c r="K114" s="108"/>
    </row>
    <row r="115" spans="1:11" s="107" customFormat="1" x14ac:dyDescent="0.25">
      <c r="A115" s="103"/>
      <c r="B115" s="104"/>
      <c r="C115" s="105"/>
      <c r="D115" s="106"/>
      <c r="E115" s="106"/>
      <c r="F115" s="106"/>
      <c r="G115" s="106"/>
      <c r="H115" s="106"/>
      <c r="K115" s="108"/>
    </row>
    <row r="116" spans="1:11" s="107" customFormat="1" x14ac:dyDescent="0.25">
      <c r="A116" s="103"/>
      <c r="B116" s="104"/>
      <c r="C116" s="105"/>
      <c r="D116" s="106"/>
      <c r="E116" s="106"/>
      <c r="F116" s="106"/>
      <c r="G116" s="106"/>
      <c r="H116" s="106"/>
      <c r="K116" s="108"/>
    </row>
    <row r="117" spans="1:11" s="107" customFormat="1" x14ac:dyDescent="0.25">
      <c r="A117" s="103"/>
      <c r="B117" s="104"/>
      <c r="C117" s="105"/>
      <c r="D117" s="106"/>
      <c r="E117" s="106"/>
      <c r="F117" s="106"/>
      <c r="G117" s="106"/>
      <c r="H117" s="106"/>
      <c r="K117" s="108"/>
    </row>
    <row r="118" spans="1:11" s="107" customFormat="1" x14ac:dyDescent="0.25">
      <c r="A118" s="103"/>
      <c r="B118" s="104"/>
      <c r="C118" s="105"/>
      <c r="D118" s="106"/>
      <c r="E118" s="106"/>
      <c r="F118" s="106"/>
      <c r="G118" s="106"/>
      <c r="H118" s="106"/>
      <c r="K118" s="108"/>
    </row>
    <row r="119" spans="1:11" s="107" customFormat="1" x14ac:dyDescent="0.25">
      <c r="A119" s="103"/>
      <c r="B119" s="104"/>
      <c r="C119" s="105"/>
      <c r="D119" s="106"/>
      <c r="E119" s="106"/>
      <c r="F119" s="106"/>
      <c r="G119" s="106"/>
      <c r="H119" s="106"/>
      <c r="K119" s="108"/>
    </row>
    <row r="120" spans="1:11" s="107" customFormat="1" x14ac:dyDescent="0.25">
      <c r="A120" s="103"/>
      <c r="B120" s="104"/>
      <c r="C120" s="105"/>
      <c r="D120" s="106"/>
      <c r="E120" s="106"/>
      <c r="F120" s="106"/>
      <c r="G120" s="106"/>
      <c r="H120" s="106"/>
      <c r="K120" s="108"/>
    </row>
    <row r="121" spans="1:11" s="107" customFormat="1" x14ac:dyDescent="0.25">
      <c r="A121" s="103"/>
      <c r="B121" s="104"/>
      <c r="C121" s="105"/>
      <c r="D121" s="106"/>
      <c r="E121" s="106"/>
      <c r="F121" s="106"/>
      <c r="G121" s="106"/>
      <c r="H121" s="106"/>
      <c r="K121" s="108"/>
    </row>
    <row r="122" spans="1:11" s="107" customFormat="1" x14ac:dyDescent="0.25">
      <c r="A122" s="103"/>
      <c r="B122" s="104"/>
      <c r="C122" s="105"/>
      <c r="D122" s="106"/>
      <c r="E122" s="106"/>
      <c r="F122" s="106"/>
      <c r="G122" s="106"/>
      <c r="H122" s="106"/>
      <c r="K122" s="108"/>
    </row>
    <row r="123" spans="1:11" s="107" customFormat="1" x14ac:dyDescent="0.25">
      <c r="A123" s="103"/>
      <c r="B123" s="104"/>
      <c r="C123" s="105"/>
      <c r="D123" s="106"/>
      <c r="E123" s="106"/>
      <c r="F123" s="106"/>
      <c r="G123" s="106"/>
      <c r="H123" s="106"/>
      <c r="K123" s="108"/>
    </row>
    <row r="124" spans="1:11" s="107" customFormat="1" x14ac:dyDescent="0.25">
      <c r="A124" s="103"/>
      <c r="B124" s="104"/>
      <c r="C124" s="105"/>
      <c r="D124" s="106"/>
      <c r="E124" s="106"/>
      <c r="F124" s="106"/>
      <c r="G124" s="106"/>
      <c r="H124" s="106"/>
      <c r="K124" s="108"/>
    </row>
    <row r="125" spans="1:11" s="107" customFormat="1" x14ac:dyDescent="0.25">
      <c r="A125" s="128"/>
      <c r="B125" s="129"/>
      <c r="C125" s="130"/>
      <c r="D125" s="106"/>
      <c r="E125" s="106"/>
      <c r="F125" s="106"/>
      <c r="G125" s="106"/>
      <c r="H125" s="106"/>
      <c r="K125" s="108"/>
    </row>
    <row r="126" spans="1:11" s="107" customFormat="1" x14ac:dyDescent="0.25">
      <c r="A126" s="168"/>
      <c r="B126" s="168"/>
      <c r="C126" s="131"/>
      <c r="D126" s="106"/>
      <c r="E126" s="106"/>
      <c r="F126" s="106"/>
      <c r="G126" s="106"/>
      <c r="H126" s="106"/>
      <c r="K126" s="108"/>
    </row>
    <row r="127" spans="1:11" s="107" customFormat="1" x14ac:dyDescent="0.25">
      <c r="A127" s="168"/>
      <c r="B127" s="168"/>
      <c r="C127" s="132"/>
      <c r="D127" s="106"/>
      <c r="E127" s="106"/>
      <c r="F127" s="106"/>
      <c r="G127" s="106"/>
      <c r="H127" s="106"/>
      <c r="K127" s="108"/>
    </row>
    <row r="128" spans="1:11" s="107" customFormat="1" x14ac:dyDescent="0.25">
      <c r="A128" s="133"/>
      <c r="B128" s="134"/>
      <c r="C128" s="135"/>
      <c r="D128" s="106"/>
      <c r="E128" s="106"/>
      <c r="F128" s="106"/>
      <c r="G128" s="106"/>
      <c r="H128" s="106"/>
      <c r="K128" s="108"/>
    </row>
    <row r="129" spans="1:11" s="107" customFormat="1" x14ac:dyDescent="0.25">
      <c r="A129" s="136"/>
      <c r="B129" s="129"/>
      <c r="C129" s="137"/>
      <c r="D129" s="106"/>
      <c r="E129" s="106"/>
      <c r="F129" s="106"/>
      <c r="G129" s="106"/>
      <c r="H129" s="106"/>
      <c r="K129" s="108"/>
    </row>
    <row r="130" spans="1:11" s="107" customFormat="1" x14ac:dyDescent="0.25">
      <c r="A130" s="138"/>
      <c r="B130" s="129"/>
      <c r="C130" s="137"/>
      <c r="D130" s="106"/>
      <c r="E130" s="106"/>
      <c r="F130" s="106"/>
      <c r="G130" s="106"/>
      <c r="H130" s="106"/>
      <c r="K130" s="108"/>
    </row>
    <row r="131" spans="1:11" s="107" customFormat="1" x14ac:dyDescent="0.25">
      <c r="A131" s="138"/>
      <c r="B131" s="129"/>
      <c r="C131" s="137"/>
      <c r="D131" s="106"/>
      <c r="E131" s="106"/>
      <c r="F131" s="106"/>
      <c r="G131" s="106"/>
      <c r="H131" s="106"/>
      <c r="K131" s="108"/>
    </row>
    <row r="132" spans="1:11" s="107" customFormat="1" x14ac:dyDescent="0.25">
      <c r="A132" s="133"/>
      <c r="B132" s="139"/>
      <c r="C132" s="140"/>
      <c r="D132" s="106"/>
      <c r="E132" s="106"/>
      <c r="F132" s="106"/>
      <c r="G132" s="106"/>
      <c r="H132" s="106"/>
      <c r="K132" s="108"/>
    </row>
    <row r="133" spans="1:11" s="107" customFormat="1" x14ac:dyDescent="0.25">
      <c r="A133" s="169"/>
      <c r="B133" s="169"/>
      <c r="C133" s="140"/>
      <c r="D133" s="106"/>
      <c r="E133" s="106"/>
      <c r="F133" s="106"/>
      <c r="G133" s="106"/>
      <c r="H133" s="106"/>
      <c r="K133" s="108"/>
    </row>
    <row r="134" spans="1:11" s="107" customFormat="1" x14ac:dyDescent="0.25">
      <c r="A134" s="141"/>
      <c r="B134" s="142"/>
      <c r="C134" s="140"/>
      <c r="D134" s="106"/>
      <c r="E134" s="106"/>
      <c r="F134" s="106"/>
      <c r="G134" s="106"/>
      <c r="H134" s="106"/>
      <c r="K134" s="108"/>
    </row>
    <row r="135" spans="1:11" s="107" customFormat="1" x14ac:dyDescent="0.25">
      <c r="A135" s="133"/>
      <c r="B135" s="139"/>
      <c r="C135" s="140"/>
      <c r="D135" s="106"/>
      <c r="E135" s="106"/>
      <c r="F135" s="106"/>
      <c r="G135" s="106"/>
      <c r="H135" s="106"/>
      <c r="K135" s="108"/>
    </row>
    <row r="136" spans="1:11" s="107" customFormat="1" x14ac:dyDescent="0.25">
      <c r="A136" s="133"/>
      <c r="B136" s="139"/>
      <c r="C136" s="140"/>
      <c r="D136" s="106"/>
      <c r="E136" s="106"/>
      <c r="F136" s="106"/>
      <c r="G136" s="106"/>
      <c r="H136" s="106"/>
      <c r="K136" s="108"/>
    </row>
    <row r="137" spans="1:11" s="107" customFormat="1" x14ac:dyDescent="0.25">
      <c r="A137" s="133"/>
      <c r="B137" s="139"/>
      <c r="C137" s="140"/>
      <c r="D137" s="106"/>
      <c r="E137" s="106"/>
      <c r="F137" s="106"/>
      <c r="G137" s="106"/>
      <c r="H137" s="106"/>
      <c r="K137" s="108"/>
    </row>
    <row r="138" spans="1:11" s="107" customFormat="1" x14ac:dyDescent="0.25">
      <c r="A138" s="133"/>
      <c r="B138" s="139"/>
      <c r="C138" s="140"/>
      <c r="D138" s="106"/>
      <c r="E138" s="106"/>
      <c r="F138" s="106"/>
      <c r="G138" s="106"/>
      <c r="H138" s="106"/>
      <c r="K138" s="108"/>
    </row>
    <row r="139" spans="1:11" s="107" customFormat="1" x14ac:dyDescent="0.25">
      <c r="A139" s="133"/>
      <c r="B139" s="139"/>
      <c r="C139" s="140"/>
      <c r="D139" s="106"/>
      <c r="E139" s="106"/>
      <c r="F139" s="106"/>
      <c r="G139" s="106"/>
      <c r="H139" s="106"/>
      <c r="K139" s="108"/>
    </row>
    <row r="140" spans="1:11" s="107" customFormat="1" x14ac:dyDescent="0.25">
      <c r="A140" s="133"/>
      <c r="B140" s="139"/>
      <c r="C140" s="140"/>
      <c r="D140" s="106"/>
      <c r="E140" s="106"/>
      <c r="F140" s="106"/>
      <c r="G140" s="106"/>
      <c r="H140" s="106"/>
      <c r="K140" s="108"/>
    </row>
  </sheetData>
  <sheetProtection password="C468" sheet="1" objects="1" scenarios="1"/>
  <mergeCells count="22">
    <mergeCell ref="A54:D54"/>
    <mergeCell ref="G54:K54"/>
    <mergeCell ref="A4:B4"/>
    <mergeCell ref="C4:H4"/>
    <mergeCell ref="A5:B5"/>
    <mergeCell ref="A6:B6"/>
    <mergeCell ref="D23:H23"/>
    <mergeCell ref="D30:H30"/>
    <mergeCell ref="D35:H35"/>
    <mergeCell ref="D42:H42"/>
    <mergeCell ref="D50:H50"/>
    <mergeCell ref="B51:C51"/>
    <mergeCell ref="D51:H51"/>
    <mergeCell ref="A126:B126"/>
    <mergeCell ref="A127:B127"/>
    <mergeCell ref="A133:B133"/>
    <mergeCell ref="A55:D55"/>
    <mergeCell ref="G55:K55"/>
    <mergeCell ref="A56:D56"/>
    <mergeCell ref="G56:K56"/>
    <mergeCell ref="A57:D57"/>
    <mergeCell ref="G57:K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Rager</dc:creator>
  <cp:lastModifiedBy>Doris Flynn</cp:lastModifiedBy>
  <dcterms:created xsi:type="dcterms:W3CDTF">2018-06-27T13:01:38Z</dcterms:created>
  <dcterms:modified xsi:type="dcterms:W3CDTF">2018-06-29T20:15:59Z</dcterms:modified>
</cp:coreProperties>
</file>